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M&amp;T - Information\REPORTING\FOI Reports\2021-22\FOI_508\"/>
    </mc:Choice>
  </mc:AlternateContent>
  <xr:revisionPtr revIDLastSave="0" documentId="8_{DB3089B2-E1BB-4840-8BB9-2B78AE6813DC}" xr6:coauthVersionLast="45" xr6:coauthVersionMax="45" xr10:uidLastSave="{00000000-0000-0000-0000-000000000000}"/>
  <bookViews>
    <workbookView xWindow="20370" yWindow="-120" windowWidth="29040" windowHeight="15840" xr2:uid="{7E154519-1161-4AEE-9D48-6F70E4835F63}"/>
  </bookViews>
  <sheets>
    <sheet name="Old age psychiatry" sheetId="1" r:id="rId1"/>
    <sheet name="Adult mental illness" sheetId="2" r:id="rId2"/>
  </sheets>
  <definedNames>
    <definedName name="_xlnm._FilterDatabase" localSheetId="1" hidden="1">'Adult mental illness'!$A$4:$B$15631</definedName>
    <definedName name="_xlnm._FilterDatabase" localSheetId="0" hidden="1">'Old age psychiatry'!$A$4:$E$67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2" l="1"/>
  <c r="H68" i="2" s="1"/>
  <c r="B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68" i="1"/>
  <c r="H68" i="1" s="1"/>
  <c r="B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<sst xmlns="http://schemas.openxmlformats.org/spreadsheetml/2006/main" count="402" uniqueCount="72">
  <si>
    <t>Average Beds Available</t>
  </si>
  <si>
    <t>Average Beds Occupied</t>
  </si>
  <si>
    <t>Percentage of Beds Occupied</t>
  </si>
  <si>
    <t>Week commencing:</t>
  </si>
  <si>
    <t>Average beds available</t>
  </si>
  <si>
    <t>Average beds occupied</t>
  </si>
  <si>
    <t>2020-07-13</t>
  </si>
  <si>
    <t>2020-07-20</t>
  </si>
  <si>
    <t>2020-07-27</t>
  </si>
  <si>
    <t>2020-08-03</t>
  </si>
  <si>
    <t>2020-08-10</t>
  </si>
  <si>
    <t>2020-08-17</t>
  </si>
  <si>
    <t>2020-08-24</t>
  </si>
  <si>
    <t>2020-08-31</t>
  </si>
  <si>
    <t>2020-09-07</t>
  </si>
  <si>
    <t>2020-09-14</t>
  </si>
  <si>
    <t>2020-09-21</t>
  </si>
  <si>
    <t>2020-09-28</t>
  </si>
  <si>
    <t>2020-10-05</t>
  </si>
  <si>
    <t>2020-10-12</t>
  </si>
  <si>
    <t>2020-10-19</t>
  </si>
  <si>
    <t>2020-10-26</t>
  </si>
  <si>
    <t>2020-11-02</t>
  </si>
  <si>
    <t>2020-11-09</t>
  </si>
  <si>
    <t>2020-11-16</t>
  </si>
  <si>
    <t>2020-11-23</t>
  </si>
  <si>
    <t>2020-11-30</t>
  </si>
  <si>
    <t>2020-12-07</t>
  </si>
  <si>
    <t>2020-12-14</t>
  </si>
  <si>
    <t>2020-12-21</t>
  </si>
  <si>
    <t>2020-12-28</t>
  </si>
  <si>
    <t>2021-01-04</t>
  </si>
  <si>
    <t>2021-01-11</t>
  </si>
  <si>
    <t>2021-01-18</t>
  </si>
  <si>
    <t>2021-01-25</t>
  </si>
  <si>
    <t>2021-02-01</t>
  </si>
  <si>
    <t>2021-02-08</t>
  </si>
  <si>
    <t>2021-02-15</t>
  </si>
  <si>
    <t>2021-02-22</t>
  </si>
  <si>
    <t>2021-03-01</t>
  </si>
  <si>
    <t>2021-03-08</t>
  </si>
  <si>
    <t>2021-03-15</t>
  </si>
  <si>
    <t>2021-03-22</t>
  </si>
  <si>
    <t>2021-03-29</t>
  </si>
  <si>
    <t>2021-04-05</t>
  </si>
  <si>
    <t>2021-04-12</t>
  </si>
  <si>
    <t>2021-04-19</t>
  </si>
  <si>
    <t>2021-04-26</t>
  </si>
  <si>
    <t>2021-05-03</t>
  </si>
  <si>
    <t>2021-05-10</t>
  </si>
  <si>
    <t>2021-05-17</t>
  </si>
  <si>
    <t>2021-05-24</t>
  </si>
  <si>
    <t>2021-05-31</t>
  </si>
  <si>
    <t>2021-06-07</t>
  </si>
  <si>
    <t>2021-06-14</t>
  </si>
  <si>
    <t>2021-06-21</t>
  </si>
  <si>
    <t>2021-06-28</t>
  </si>
  <si>
    <t>2021-07-05</t>
  </si>
  <si>
    <t>2021-07-12</t>
  </si>
  <si>
    <t>2021-07-19</t>
  </si>
  <si>
    <t>2021-07-26</t>
  </si>
  <si>
    <t>2021-08-02</t>
  </si>
  <si>
    <t>2021-08-09</t>
  </si>
  <si>
    <t>2021-08-16</t>
  </si>
  <si>
    <t>2021-08-23</t>
  </si>
  <si>
    <t>2021-08-30</t>
  </si>
  <si>
    <t>2021-09-06</t>
  </si>
  <si>
    <t>2021-09-13</t>
  </si>
  <si>
    <t>2021-09-20</t>
  </si>
  <si>
    <t>Total Avg</t>
  </si>
  <si>
    <t>OLD AGE PSYCHIATRY</t>
  </si>
  <si>
    <t>ADULT MENTAL ILLNESS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</si>
</sst>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9" fontId="2" fillId="0" borderId="1" xfId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65D0-4745-46D3-B271-08A174B4BF41}">
  <dimension ref="A1:M446"/>
  <sheetViews>
    <sheetView tabSelected="1" workbookViewId="0">
      <selection activeCell="H5" sqref="H5"/>
    </sheetView>
  </sheetViews>
  <sheetFormatPr defaultRowHeight="15" x14ac:dyDescent="0.25"/>
  <cols>
    <col min="1" max="1" width="20.7109375" customWidth="1"/>
    <col min="2" max="2" width="20.7109375" style="2" customWidth="1"/>
    <col min="4" max="4" width="20.7109375" customWidth="1"/>
    <col min="5" max="5" width="20.7109375" style="2" customWidth="1"/>
    <col min="7" max="7" width="20.7109375" customWidth="1"/>
    <col min="8" max="8" width="20.7109375" style="3" customWidth="1"/>
  </cols>
  <sheetData>
    <row r="1" spans="1:10" x14ac:dyDescent="0.25">
      <c r="A1" s="1" t="s">
        <v>70</v>
      </c>
    </row>
    <row r="2" spans="1:10" x14ac:dyDescent="0.25">
      <c r="A2" s="1"/>
    </row>
    <row r="3" spans="1:10" x14ac:dyDescent="0.25">
      <c r="A3" s="4" t="s">
        <v>0</v>
      </c>
      <c r="B3" s="4"/>
      <c r="D3" s="5" t="s">
        <v>1</v>
      </c>
      <c r="E3" s="6"/>
      <c r="G3" s="7" t="s">
        <v>2</v>
      </c>
      <c r="H3" s="8"/>
    </row>
    <row r="4" spans="1:10" x14ac:dyDescent="0.25">
      <c r="A4" s="9" t="s">
        <v>3</v>
      </c>
      <c r="B4" s="10" t="s">
        <v>4</v>
      </c>
      <c r="D4" s="9" t="s">
        <v>3</v>
      </c>
      <c r="E4" s="10" t="s">
        <v>5</v>
      </c>
      <c r="G4" s="9" t="s">
        <v>3</v>
      </c>
      <c r="H4" s="11"/>
    </row>
    <row r="5" spans="1:10" x14ac:dyDescent="0.25">
      <c r="A5" s="12" t="s">
        <v>6</v>
      </c>
      <c r="B5" s="10">
        <v>22</v>
      </c>
      <c r="D5" s="9" t="s">
        <v>6</v>
      </c>
      <c r="E5" s="10">
        <v>14</v>
      </c>
      <c r="F5" s="13"/>
      <c r="G5" s="9" t="s">
        <v>6</v>
      </c>
      <c r="H5" s="14">
        <f t="shared" ref="H5:H68" si="0">E5/B5</f>
        <v>0.63636363636363635</v>
      </c>
      <c r="J5" s="13"/>
    </row>
    <row r="6" spans="1:10" x14ac:dyDescent="0.25">
      <c r="A6" s="12" t="s">
        <v>7</v>
      </c>
      <c r="B6" s="10">
        <v>22</v>
      </c>
      <c r="D6" s="9" t="s">
        <v>7</v>
      </c>
      <c r="E6" s="10">
        <v>13</v>
      </c>
      <c r="F6" s="13"/>
      <c r="G6" s="9" t="s">
        <v>7</v>
      </c>
      <c r="H6" s="14">
        <f t="shared" si="0"/>
        <v>0.59090909090909094</v>
      </c>
      <c r="J6" s="13"/>
    </row>
    <row r="7" spans="1:10" x14ac:dyDescent="0.25">
      <c r="A7" s="12" t="s">
        <v>8</v>
      </c>
      <c r="B7" s="10">
        <v>22</v>
      </c>
      <c r="D7" s="9" t="s">
        <v>8</v>
      </c>
      <c r="E7" s="10">
        <v>14</v>
      </c>
      <c r="F7" s="13"/>
      <c r="G7" s="9" t="s">
        <v>8</v>
      </c>
      <c r="H7" s="14">
        <f t="shared" si="0"/>
        <v>0.63636363636363635</v>
      </c>
      <c r="J7" s="13"/>
    </row>
    <row r="8" spans="1:10" x14ac:dyDescent="0.25">
      <c r="A8" s="12" t="s">
        <v>9</v>
      </c>
      <c r="B8" s="10">
        <v>22</v>
      </c>
      <c r="D8" s="9" t="s">
        <v>9</v>
      </c>
      <c r="E8" s="10">
        <v>15</v>
      </c>
      <c r="F8" s="13"/>
      <c r="G8" s="9" t="s">
        <v>9</v>
      </c>
      <c r="H8" s="14">
        <f t="shared" si="0"/>
        <v>0.68181818181818177</v>
      </c>
      <c r="J8" s="13"/>
    </row>
    <row r="9" spans="1:10" x14ac:dyDescent="0.25">
      <c r="A9" s="12" t="s">
        <v>10</v>
      </c>
      <c r="B9" s="10">
        <v>22</v>
      </c>
      <c r="D9" s="9" t="s">
        <v>10</v>
      </c>
      <c r="E9" s="10">
        <v>15.285714285714286</v>
      </c>
      <c r="F9" s="13"/>
      <c r="G9" s="9" t="s">
        <v>10</v>
      </c>
      <c r="H9" s="14">
        <f t="shared" si="0"/>
        <v>0.69480519480519487</v>
      </c>
      <c r="J9" s="13"/>
    </row>
    <row r="10" spans="1:10" x14ac:dyDescent="0.25">
      <c r="A10" s="12" t="s">
        <v>11</v>
      </c>
      <c r="B10" s="10">
        <v>22</v>
      </c>
      <c r="D10" s="9" t="s">
        <v>11</v>
      </c>
      <c r="E10" s="10">
        <v>14.428571428571429</v>
      </c>
      <c r="F10" s="13"/>
      <c r="G10" s="9" t="s">
        <v>11</v>
      </c>
      <c r="H10" s="14">
        <f t="shared" si="0"/>
        <v>0.6558441558441559</v>
      </c>
      <c r="J10" s="13"/>
    </row>
    <row r="11" spans="1:10" x14ac:dyDescent="0.25">
      <c r="A11" s="12" t="s">
        <v>12</v>
      </c>
      <c r="B11" s="10">
        <v>22</v>
      </c>
      <c r="D11" s="9" t="s">
        <v>12</v>
      </c>
      <c r="E11" s="10">
        <v>13.428571428571429</v>
      </c>
      <c r="F11" s="13"/>
      <c r="G11" s="9" t="s">
        <v>12</v>
      </c>
      <c r="H11" s="14">
        <f t="shared" si="0"/>
        <v>0.61038961038961037</v>
      </c>
      <c r="J11" s="13"/>
    </row>
    <row r="12" spans="1:10" x14ac:dyDescent="0.25">
      <c r="A12" s="12" t="s">
        <v>13</v>
      </c>
      <c r="B12" s="10">
        <v>22.428571428571427</v>
      </c>
      <c r="D12" s="9" t="s">
        <v>13</v>
      </c>
      <c r="E12" s="10">
        <v>14.285714285714286</v>
      </c>
      <c r="F12" s="13"/>
      <c r="G12" s="9" t="s">
        <v>13</v>
      </c>
      <c r="H12" s="14">
        <f t="shared" si="0"/>
        <v>0.63694267515923575</v>
      </c>
      <c r="J12" s="13"/>
    </row>
    <row r="13" spans="1:10" x14ac:dyDescent="0.25">
      <c r="A13" s="12" t="s">
        <v>14</v>
      </c>
      <c r="B13" s="10">
        <v>22</v>
      </c>
      <c r="D13" s="9" t="s">
        <v>14</v>
      </c>
      <c r="E13" s="10">
        <v>12.857142857142858</v>
      </c>
      <c r="F13" s="13"/>
      <c r="G13" s="9" t="s">
        <v>14</v>
      </c>
      <c r="H13" s="14">
        <f t="shared" si="0"/>
        <v>0.58441558441558439</v>
      </c>
      <c r="J13" s="13"/>
    </row>
    <row r="14" spans="1:10" x14ac:dyDescent="0.25">
      <c r="A14" s="12" t="s">
        <v>15</v>
      </c>
      <c r="B14" s="10">
        <v>22</v>
      </c>
      <c r="D14" s="9" t="s">
        <v>15</v>
      </c>
      <c r="E14" s="10">
        <v>13</v>
      </c>
      <c r="F14" s="13"/>
      <c r="G14" s="9" t="s">
        <v>15</v>
      </c>
      <c r="H14" s="14">
        <f t="shared" si="0"/>
        <v>0.59090909090909094</v>
      </c>
      <c r="J14" s="13"/>
    </row>
    <row r="15" spans="1:10" x14ac:dyDescent="0.25">
      <c r="A15" s="12" t="s">
        <v>16</v>
      </c>
      <c r="B15" s="10">
        <v>22</v>
      </c>
      <c r="D15" s="9" t="s">
        <v>16</v>
      </c>
      <c r="E15" s="10">
        <v>14.428571428571429</v>
      </c>
      <c r="F15" s="13"/>
      <c r="G15" s="9" t="s">
        <v>16</v>
      </c>
      <c r="H15" s="14">
        <f t="shared" si="0"/>
        <v>0.6558441558441559</v>
      </c>
      <c r="J15" s="13"/>
    </row>
    <row r="16" spans="1:10" x14ac:dyDescent="0.25">
      <c r="A16" s="12" t="s">
        <v>17</v>
      </c>
      <c r="B16" s="10">
        <v>22</v>
      </c>
      <c r="D16" s="9" t="s">
        <v>17</v>
      </c>
      <c r="E16" s="10">
        <v>14.857142857142858</v>
      </c>
      <c r="F16" s="13"/>
      <c r="G16" s="9" t="s">
        <v>17</v>
      </c>
      <c r="H16" s="14">
        <f t="shared" si="0"/>
        <v>0.67532467532467533</v>
      </c>
      <c r="J16" s="13"/>
    </row>
    <row r="17" spans="1:13" x14ac:dyDescent="0.25">
      <c r="A17" s="12" t="s">
        <v>18</v>
      </c>
      <c r="B17" s="10">
        <v>22.285714285714285</v>
      </c>
      <c r="D17" s="9" t="s">
        <v>18</v>
      </c>
      <c r="E17" s="10">
        <v>15.285714285714286</v>
      </c>
      <c r="F17" s="13"/>
      <c r="G17" s="9" t="s">
        <v>18</v>
      </c>
      <c r="H17" s="14">
        <f t="shared" si="0"/>
        <v>0.68589743589743601</v>
      </c>
      <c r="J17" s="13"/>
    </row>
    <row r="18" spans="1:13" x14ac:dyDescent="0.25">
      <c r="A18" s="12" t="s">
        <v>19</v>
      </c>
      <c r="B18" s="10">
        <v>22</v>
      </c>
      <c r="D18" s="9" t="s">
        <v>19</v>
      </c>
      <c r="E18" s="10">
        <v>13.571428571428571</v>
      </c>
      <c r="F18" s="13"/>
      <c r="G18" s="9" t="s">
        <v>19</v>
      </c>
      <c r="H18" s="14">
        <f t="shared" si="0"/>
        <v>0.61688311688311692</v>
      </c>
      <c r="J18" s="13"/>
    </row>
    <row r="19" spans="1:13" x14ac:dyDescent="0.25">
      <c r="A19" s="12" t="s">
        <v>20</v>
      </c>
      <c r="B19" s="10">
        <v>22</v>
      </c>
      <c r="D19" s="9" t="s">
        <v>20</v>
      </c>
      <c r="E19" s="10">
        <v>13.428571428571429</v>
      </c>
      <c r="F19" s="13"/>
      <c r="G19" s="9" t="s">
        <v>20</v>
      </c>
      <c r="H19" s="14">
        <f t="shared" si="0"/>
        <v>0.61038961038961037</v>
      </c>
      <c r="J19" s="13"/>
    </row>
    <row r="20" spans="1:13" x14ac:dyDescent="0.25">
      <c r="A20" s="12" t="s">
        <v>21</v>
      </c>
      <c r="B20" s="10">
        <v>22</v>
      </c>
      <c r="D20" s="9" t="s">
        <v>21</v>
      </c>
      <c r="E20" s="10">
        <v>14.571428571428571</v>
      </c>
      <c r="F20" s="13"/>
      <c r="G20" s="9" t="s">
        <v>21</v>
      </c>
      <c r="H20" s="14">
        <f t="shared" si="0"/>
        <v>0.66233766233766234</v>
      </c>
      <c r="J20" s="13"/>
    </row>
    <row r="21" spans="1:13" x14ac:dyDescent="0.25">
      <c r="A21" s="12" t="s">
        <v>22</v>
      </c>
      <c r="B21" s="10">
        <v>22</v>
      </c>
      <c r="D21" s="9" t="s">
        <v>22</v>
      </c>
      <c r="E21" s="10">
        <v>14.714285714285714</v>
      </c>
      <c r="F21" s="13"/>
      <c r="G21" s="9" t="s">
        <v>22</v>
      </c>
      <c r="H21" s="14">
        <f t="shared" si="0"/>
        <v>0.66883116883116878</v>
      </c>
      <c r="J21" s="13"/>
    </row>
    <row r="22" spans="1:13" x14ac:dyDescent="0.25">
      <c r="A22" s="12" t="s">
        <v>23</v>
      </c>
      <c r="B22" s="10">
        <v>22.285714285714285</v>
      </c>
      <c r="D22" s="9" t="s">
        <v>23</v>
      </c>
      <c r="E22" s="10">
        <v>16.571428571428573</v>
      </c>
      <c r="F22" s="13"/>
      <c r="G22" s="9" t="s">
        <v>23</v>
      </c>
      <c r="H22" s="14">
        <f t="shared" si="0"/>
        <v>0.74358974358974372</v>
      </c>
      <c r="J22" s="13"/>
    </row>
    <row r="23" spans="1:13" x14ac:dyDescent="0.25">
      <c r="A23" s="12" t="s">
        <v>24</v>
      </c>
      <c r="B23" s="10">
        <v>22</v>
      </c>
      <c r="D23" s="9" t="s">
        <v>24</v>
      </c>
      <c r="E23" s="10">
        <v>18.285714285714285</v>
      </c>
      <c r="F23" s="13"/>
      <c r="G23" s="9" t="s">
        <v>24</v>
      </c>
      <c r="H23" s="14">
        <f t="shared" si="0"/>
        <v>0.83116883116883111</v>
      </c>
      <c r="J23" s="13"/>
    </row>
    <row r="24" spans="1:13" x14ac:dyDescent="0.25">
      <c r="A24" s="12" t="s">
        <v>25</v>
      </c>
      <c r="B24" s="10">
        <v>22</v>
      </c>
      <c r="D24" s="9" t="s">
        <v>25</v>
      </c>
      <c r="E24" s="10">
        <v>17.285714285714285</v>
      </c>
      <c r="F24" s="13"/>
      <c r="G24" s="9" t="s">
        <v>25</v>
      </c>
      <c r="H24" s="14">
        <f t="shared" si="0"/>
        <v>0.7857142857142857</v>
      </c>
      <c r="J24" s="13"/>
    </row>
    <row r="25" spans="1:13" x14ac:dyDescent="0.25">
      <c r="A25" s="12" t="s">
        <v>26</v>
      </c>
      <c r="B25" s="10">
        <v>22</v>
      </c>
      <c r="D25" s="9" t="s">
        <v>26</v>
      </c>
      <c r="E25" s="10">
        <v>16</v>
      </c>
      <c r="F25" s="13"/>
      <c r="G25" s="9" t="s">
        <v>26</v>
      </c>
      <c r="H25" s="14">
        <f t="shared" si="0"/>
        <v>0.72727272727272729</v>
      </c>
      <c r="J25" s="13"/>
    </row>
    <row r="26" spans="1:13" x14ac:dyDescent="0.25">
      <c r="A26" s="12" t="s">
        <v>27</v>
      </c>
      <c r="B26" s="10">
        <v>22</v>
      </c>
      <c r="D26" s="9" t="s">
        <v>27</v>
      </c>
      <c r="E26" s="10">
        <v>16.714285714285715</v>
      </c>
      <c r="F26" s="13"/>
      <c r="G26" s="9" t="s">
        <v>27</v>
      </c>
      <c r="H26" s="14">
        <f t="shared" si="0"/>
        <v>0.75974025974025983</v>
      </c>
      <c r="J26" s="13"/>
    </row>
    <row r="27" spans="1:13" x14ac:dyDescent="0.25">
      <c r="A27" s="12" t="s">
        <v>28</v>
      </c>
      <c r="B27" s="10">
        <v>22</v>
      </c>
      <c r="D27" s="9" t="s">
        <v>28</v>
      </c>
      <c r="E27" s="10">
        <v>14.142857142857142</v>
      </c>
      <c r="F27" s="13"/>
      <c r="G27" s="9" t="s">
        <v>28</v>
      </c>
      <c r="H27" s="14">
        <f t="shared" si="0"/>
        <v>0.64285714285714279</v>
      </c>
      <c r="J27" s="13"/>
    </row>
    <row r="28" spans="1:13" x14ac:dyDescent="0.25">
      <c r="A28" s="12" t="s">
        <v>29</v>
      </c>
      <c r="B28" s="10">
        <v>22.142857142857142</v>
      </c>
      <c r="D28" s="9" t="s">
        <v>29</v>
      </c>
      <c r="E28" s="10">
        <v>16.285714285714285</v>
      </c>
      <c r="F28" s="13"/>
      <c r="G28" s="9" t="s">
        <v>29</v>
      </c>
      <c r="H28" s="14">
        <f t="shared" si="0"/>
        <v>0.73548387096774193</v>
      </c>
      <c r="J28" s="13"/>
      <c r="M28" s="15"/>
    </row>
    <row r="29" spans="1:13" x14ac:dyDescent="0.25">
      <c r="A29" s="12" t="s">
        <v>30</v>
      </c>
      <c r="B29" s="10">
        <v>22</v>
      </c>
      <c r="D29" s="9" t="s">
        <v>30</v>
      </c>
      <c r="E29" s="10">
        <v>18</v>
      </c>
      <c r="F29" s="13"/>
      <c r="G29" s="9" t="s">
        <v>30</v>
      </c>
      <c r="H29" s="14">
        <f t="shared" si="0"/>
        <v>0.81818181818181823</v>
      </c>
      <c r="J29" s="13"/>
    </row>
    <row r="30" spans="1:13" x14ac:dyDescent="0.25">
      <c r="A30" s="12" t="s">
        <v>31</v>
      </c>
      <c r="B30" s="10">
        <v>22</v>
      </c>
      <c r="D30" s="9" t="s">
        <v>31</v>
      </c>
      <c r="E30" s="10">
        <v>19.571428571428573</v>
      </c>
      <c r="F30" s="13"/>
      <c r="G30" s="9" t="s">
        <v>31</v>
      </c>
      <c r="H30" s="14">
        <f t="shared" si="0"/>
        <v>0.88961038961038963</v>
      </c>
      <c r="J30" s="13"/>
    </row>
    <row r="31" spans="1:13" x14ac:dyDescent="0.25">
      <c r="A31" s="12" t="s">
        <v>32</v>
      </c>
      <c r="B31" s="10">
        <v>22</v>
      </c>
      <c r="D31" s="9" t="s">
        <v>32</v>
      </c>
      <c r="E31" s="10">
        <v>18.857142857142858</v>
      </c>
      <c r="F31" s="13"/>
      <c r="G31" s="9" t="s">
        <v>32</v>
      </c>
      <c r="H31" s="14">
        <f t="shared" si="0"/>
        <v>0.85714285714285721</v>
      </c>
      <c r="J31" s="13"/>
    </row>
    <row r="32" spans="1:13" x14ac:dyDescent="0.25">
      <c r="A32" s="12" t="s">
        <v>33</v>
      </c>
      <c r="B32" s="10">
        <v>22</v>
      </c>
      <c r="D32" s="9" t="s">
        <v>33</v>
      </c>
      <c r="E32" s="10">
        <v>19.571428571428573</v>
      </c>
      <c r="F32" s="13"/>
      <c r="G32" s="9" t="s">
        <v>33</v>
      </c>
      <c r="H32" s="14">
        <f t="shared" si="0"/>
        <v>0.88961038961038963</v>
      </c>
      <c r="J32" s="13"/>
    </row>
    <row r="33" spans="1:10" x14ac:dyDescent="0.25">
      <c r="A33" s="12" t="s">
        <v>34</v>
      </c>
      <c r="B33" s="10">
        <v>22</v>
      </c>
      <c r="D33" s="9" t="s">
        <v>34</v>
      </c>
      <c r="E33" s="10">
        <v>20.571428571428573</v>
      </c>
      <c r="F33" s="13"/>
      <c r="G33" s="9" t="s">
        <v>34</v>
      </c>
      <c r="H33" s="14">
        <f t="shared" si="0"/>
        <v>0.93506493506493515</v>
      </c>
      <c r="J33" s="13"/>
    </row>
    <row r="34" spans="1:10" x14ac:dyDescent="0.25">
      <c r="A34" s="12" t="s">
        <v>35</v>
      </c>
      <c r="B34" s="10">
        <v>22</v>
      </c>
      <c r="D34" s="9" t="s">
        <v>35</v>
      </c>
      <c r="E34" s="10">
        <v>21.142857142857142</v>
      </c>
      <c r="F34" s="13"/>
      <c r="G34" s="9" t="s">
        <v>35</v>
      </c>
      <c r="H34" s="14">
        <f t="shared" si="0"/>
        <v>0.96103896103896103</v>
      </c>
      <c r="J34" s="13"/>
    </row>
    <row r="35" spans="1:10" x14ac:dyDescent="0.25">
      <c r="A35" s="12" t="s">
        <v>36</v>
      </c>
      <c r="B35" s="10">
        <v>21.142857142857142</v>
      </c>
      <c r="D35" s="9" t="s">
        <v>36</v>
      </c>
      <c r="E35" s="10">
        <v>20.571428571428573</v>
      </c>
      <c r="F35" s="13"/>
      <c r="G35" s="9" t="s">
        <v>36</v>
      </c>
      <c r="H35" s="14">
        <f t="shared" si="0"/>
        <v>0.97297297297297303</v>
      </c>
      <c r="J35" s="13"/>
    </row>
    <row r="36" spans="1:10" x14ac:dyDescent="0.25">
      <c r="A36" s="12" t="s">
        <v>37</v>
      </c>
      <c r="B36" s="10">
        <v>22.142857142857142</v>
      </c>
      <c r="D36" s="9" t="s">
        <v>37</v>
      </c>
      <c r="E36" s="10">
        <v>18.714285714285715</v>
      </c>
      <c r="F36" s="13"/>
      <c r="G36" s="9" t="s">
        <v>37</v>
      </c>
      <c r="H36" s="14">
        <f t="shared" si="0"/>
        <v>0.84516129032258069</v>
      </c>
      <c r="J36" s="13"/>
    </row>
    <row r="37" spans="1:10" x14ac:dyDescent="0.25">
      <c r="A37" s="12" t="s">
        <v>38</v>
      </c>
      <c r="B37" s="10">
        <v>22</v>
      </c>
      <c r="D37" s="9" t="s">
        <v>38</v>
      </c>
      <c r="E37" s="10">
        <v>16.428571428571427</v>
      </c>
      <c r="F37" s="13"/>
      <c r="G37" s="9" t="s">
        <v>38</v>
      </c>
      <c r="H37" s="14">
        <f t="shared" si="0"/>
        <v>0.74675324675324672</v>
      </c>
      <c r="J37" s="13"/>
    </row>
    <row r="38" spans="1:10" x14ac:dyDescent="0.25">
      <c r="A38" s="12" t="s">
        <v>39</v>
      </c>
      <c r="B38" s="10">
        <v>22</v>
      </c>
      <c r="D38" s="9" t="s">
        <v>39</v>
      </c>
      <c r="E38" s="10">
        <v>14.142857142857142</v>
      </c>
      <c r="F38" s="13"/>
      <c r="G38" s="9" t="s">
        <v>39</v>
      </c>
      <c r="H38" s="14">
        <f t="shared" si="0"/>
        <v>0.64285714285714279</v>
      </c>
      <c r="J38" s="13"/>
    </row>
    <row r="39" spans="1:10" x14ac:dyDescent="0.25">
      <c r="A39" s="12" t="s">
        <v>40</v>
      </c>
      <c r="B39" s="10">
        <v>22</v>
      </c>
      <c r="D39" s="9" t="s">
        <v>40</v>
      </c>
      <c r="E39" s="10">
        <v>13.571428571428571</v>
      </c>
      <c r="F39" s="13"/>
      <c r="G39" s="9" t="s">
        <v>40</v>
      </c>
      <c r="H39" s="14">
        <f t="shared" si="0"/>
        <v>0.61688311688311692</v>
      </c>
      <c r="J39" s="13"/>
    </row>
    <row r="40" spans="1:10" x14ac:dyDescent="0.25">
      <c r="A40" s="12" t="s">
        <v>41</v>
      </c>
      <c r="B40" s="10">
        <v>22</v>
      </c>
      <c r="D40" s="9" t="s">
        <v>41</v>
      </c>
      <c r="E40" s="10">
        <v>16</v>
      </c>
      <c r="F40" s="13"/>
      <c r="G40" s="9" t="s">
        <v>41</v>
      </c>
      <c r="H40" s="14">
        <f t="shared" si="0"/>
        <v>0.72727272727272729</v>
      </c>
      <c r="J40" s="13"/>
    </row>
    <row r="41" spans="1:10" x14ac:dyDescent="0.25">
      <c r="A41" s="12" t="s">
        <v>42</v>
      </c>
      <c r="B41" s="10">
        <v>22</v>
      </c>
      <c r="D41" s="9" t="s">
        <v>42</v>
      </c>
      <c r="E41" s="10">
        <v>18.571428571428573</v>
      </c>
      <c r="F41" s="13"/>
      <c r="G41" s="9" t="s">
        <v>42</v>
      </c>
      <c r="H41" s="14">
        <f t="shared" si="0"/>
        <v>0.84415584415584421</v>
      </c>
      <c r="J41" s="13"/>
    </row>
    <row r="42" spans="1:10" x14ac:dyDescent="0.25">
      <c r="A42" s="12" t="s">
        <v>43</v>
      </c>
      <c r="B42" s="10">
        <v>22</v>
      </c>
      <c r="D42" s="9" t="s">
        <v>43</v>
      </c>
      <c r="E42" s="10">
        <v>17.285714285714285</v>
      </c>
      <c r="F42" s="13"/>
      <c r="G42" s="9" t="s">
        <v>43</v>
      </c>
      <c r="H42" s="14">
        <f t="shared" si="0"/>
        <v>0.7857142857142857</v>
      </c>
      <c r="J42" s="13"/>
    </row>
    <row r="43" spans="1:10" x14ac:dyDescent="0.25">
      <c r="A43" s="12" t="s">
        <v>44</v>
      </c>
      <c r="B43" s="10">
        <v>22.285714285714285</v>
      </c>
      <c r="D43" s="9" t="s">
        <v>44</v>
      </c>
      <c r="E43" s="10">
        <v>15.571428571428571</v>
      </c>
      <c r="F43" s="13"/>
      <c r="G43" s="9" t="s">
        <v>44</v>
      </c>
      <c r="H43" s="14">
        <f t="shared" si="0"/>
        <v>0.69871794871794879</v>
      </c>
      <c r="J43" s="13"/>
    </row>
    <row r="44" spans="1:10" x14ac:dyDescent="0.25">
      <c r="A44" s="12" t="s">
        <v>45</v>
      </c>
      <c r="B44" s="10">
        <v>22</v>
      </c>
      <c r="D44" s="9" t="s">
        <v>45</v>
      </c>
      <c r="E44" s="10">
        <v>15.857142857142858</v>
      </c>
      <c r="F44" s="13"/>
      <c r="G44" s="9" t="s">
        <v>45</v>
      </c>
      <c r="H44" s="14">
        <f t="shared" si="0"/>
        <v>0.72077922077922085</v>
      </c>
      <c r="J44" s="13"/>
    </row>
    <row r="45" spans="1:10" x14ac:dyDescent="0.25">
      <c r="A45" s="12" t="s">
        <v>46</v>
      </c>
      <c r="B45" s="10">
        <v>22</v>
      </c>
      <c r="D45" s="9" t="s">
        <v>46</v>
      </c>
      <c r="E45" s="10">
        <v>16.857142857142858</v>
      </c>
      <c r="F45" s="13"/>
      <c r="G45" s="9" t="s">
        <v>46</v>
      </c>
      <c r="H45" s="14">
        <f t="shared" si="0"/>
        <v>0.76623376623376627</v>
      </c>
      <c r="J45" s="13"/>
    </row>
    <row r="46" spans="1:10" x14ac:dyDescent="0.25">
      <c r="A46" s="12" t="s">
        <v>47</v>
      </c>
      <c r="B46" s="10">
        <v>22</v>
      </c>
      <c r="D46" s="9" t="s">
        <v>47</v>
      </c>
      <c r="E46" s="10">
        <v>18.142857142857142</v>
      </c>
      <c r="F46" s="13"/>
      <c r="G46" s="9" t="s">
        <v>47</v>
      </c>
      <c r="H46" s="14">
        <f t="shared" si="0"/>
        <v>0.82467532467532467</v>
      </c>
      <c r="J46" s="13"/>
    </row>
    <row r="47" spans="1:10" x14ac:dyDescent="0.25">
      <c r="A47" s="12" t="s">
        <v>48</v>
      </c>
      <c r="B47" s="10">
        <v>22</v>
      </c>
      <c r="D47" s="9" t="s">
        <v>48</v>
      </c>
      <c r="E47" s="10">
        <v>19.142857142857142</v>
      </c>
      <c r="F47" s="13"/>
      <c r="G47" s="9" t="s">
        <v>48</v>
      </c>
      <c r="H47" s="14">
        <f t="shared" si="0"/>
        <v>0.87012987012987009</v>
      </c>
      <c r="J47" s="13"/>
    </row>
    <row r="48" spans="1:10" x14ac:dyDescent="0.25">
      <c r="A48" s="12" t="s">
        <v>49</v>
      </c>
      <c r="B48" s="10">
        <v>22</v>
      </c>
      <c r="D48" s="9" t="s">
        <v>49</v>
      </c>
      <c r="E48" s="10">
        <v>19.714285714285715</v>
      </c>
      <c r="F48" s="13"/>
      <c r="G48" s="9" t="s">
        <v>49</v>
      </c>
      <c r="H48" s="14">
        <f t="shared" si="0"/>
        <v>0.89610389610389618</v>
      </c>
      <c r="J48" s="13"/>
    </row>
    <row r="49" spans="1:10" x14ac:dyDescent="0.25">
      <c r="A49" s="12" t="s">
        <v>50</v>
      </c>
      <c r="B49" s="10">
        <v>22</v>
      </c>
      <c r="D49" s="9" t="s">
        <v>50</v>
      </c>
      <c r="E49" s="10">
        <v>20.142857142857142</v>
      </c>
      <c r="F49" s="13"/>
      <c r="G49" s="9" t="s">
        <v>50</v>
      </c>
      <c r="H49" s="14">
        <f t="shared" si="0"/>
        <v>0.91558441558441561</v>
      </c>
      <c r="J49" s="13"/>
    </row>
    <row r="50" spans="1:10" x14ac:dyDescent="0.25">
      <c r="A50" s="12" t="s">
        <v>51</v>
      </c>
      <c r="B50" s="10">
        <v>22.285714285714285</v>
      </c>
      <c r="D50" s="9" t="s">
        <v>51</v>
      </c>
      <c r="E50" s="10">
        <v>21.857142857142858</v>
      </c>
      <c r="F50" s="13"/>
      <c r="G50" s="9" t="s">
        <v>51</v>
      </c>
      <c r="H50" s="14">
        <f t="shared" si="0"/>
        <v>0.98076923076923084</v>
      </c>
      <c r="J50" s="13"/>
    </row>
    <row r="51" spans="1:10" x14ac:dyDescent="0.25">
      <c r="A51" s="12" t="s">
        <v>52</v>
      </c>
      <c r="B51" s="10">
        <v>22</v>
      </c>
      <c r="D51" s="9" t="s">
        <v>52</v>
      </c>
      <c r="E51" s="10">
        <v>20.285714285714285</v>
      </c>
      <c r="F51" s="13"/>
      <c r="G51" s="9" t="s">
        <v>52</v>
      </c>
      <c r="H51" s="14">
        <f t="shared" si="0"/>
        <v>0.92207792207792205</v>
      </c>
      <c r="J51" s="13"/>
    </row>
    <row r="52" spans="1:10" x14ac:dyDescent="0.25">
      <c r="A52" s="12" t="s">
        <v>53</v>
      </c>
      <c r="B52" s="10">
        <v>22</v>
      </c>
      <c r="D52" s="9" t="s">
        <v>53</v>
      </c>
      <c r="E52" s="10">
        <v>17.285714285714285</v>
      </c>
      <c r="F52" s="13"/>
      <c r="G52" s="9" t="s">
        <v>53</v>
      </c>
      <c r="H52" s="14">
        <f t="shared" si="0"/>
        <v>0.7857142857142857</v>
      </c>
      <c r="J52" s="13"/>
    </row>
    <row r="53" spans="1:10" x14ac:dyDescent="0.25">
      <c r="A53" s="12" t="s">
        <v>54</v>
      </c>
      <c r="B53" s="10">
        <v>22</v>
      </c>
      <c r="D53" s="9" t="s">
        <v>54</v>
      </c>
      <c r="E53" s="10">
        <v>15.285714285714286</v>
      </c>
      <c r="F53" s="13"/>
      <c r="G53" s="9" t="s">
        <v>54</v>
      </c>
      <c r="H53" s="14">
        <f t="shared" si="0"/>
        <v>0.69480519480519487</v>
      </c>
      <c r="J53" s="13"/>
    </row>
    <row r="54" spans="1:10" x14ac:dyDescent="0.25">
      <c r="A54" s="12" t="s">
        <v>55</v>
      </c>
      <c r="B54" s="10">
        <v>22</v>
      </c>
      <c r="D54" s="9" t="s">
        <v>55</v>
      </c>
      <c r="E54" s="10">
        <v>16.285714285714285</v>
      </c>
      <c r="F54" s="13"/>
      <c r="G54" s="9" t="s">
        <v>55</v>
      </c>
      <c r="H54" s="14">
        <f t="shared" si="0"/>
        <v>0.74025974025974017</v>
      </c>
      <c r="J54" s="13"/>
    </row>
    <row r="55" spans="1:10" x14ac:dyDescent="0.25">
      <c r="A55" s="12" t="s">
        <v>56</v>
      </c>
      <c r="B55" s="10">
        <v>22</v>
      </c>
      <c r="D55" s="9" t="s">
        <v>56</v>
      </c>
      <c r="E55" s="10">
        <v>18.571428571428573</v>
      </c>
      <c r="F55" s="13"/>
      <c r="G55" s="9" t="s">
        <v>56</v>
      </c>
      <c r="H55" s="14">
        <f t="shared" si="0"/>
        <v>0.84415584415584421</v>
      </c>
      <c r="J55" s="13"/>
    </row>
    <row r="56" spans="1:10" x14ac:dyDescent="0.25">
      <c r="A56" s="12" t="s">
        <v>57</v>
      </c>
      <c r="B56" s="10">
        <v>22</v>
      </c>
      <c r="D56" s="9" t="s">
        <v>57</v>
      </c>
      <c r="E56" s="10">
        <v>21.142857142857142</v>
      </c>
      <c r="F56" s="13"/>
      <c r="G56" s="9" t="s">
        <v>57</v>
      </c>
      <c r="H56" s="14">
        <f t="shared" si="0"/>
        <v>0.96103896103896103</v>
      </c>
      <c r="J56" s="13"/>
    </row>
    <row r="57" spans="1:10" x14ac:dyDescent="0.25">
      <c r="A57" s="12" t="s">
        <v>58</v>
      </c>
      <c r="B57" s="10">
        <v>22</v>
      </c>
      <c r="D57" s="9" t="s">
        <v>58</v>
      </c>
      <c r="E57" s="10">
        <v>20.428571428571427</v>
      </c>
      <c r="F57" s="13"/>
      <c r="G57" s="9" t="s">
        <v>58</v>
      </c>
      <c r="H57" s="14">
        <f t="shared" si="0"/>
        <v>0.92857142857142849</v>
      </c>
      <c r="J57" s="13"/>
    </row>
    <row r="58" spans="1:10" x14ac:dyDescent="0.25">
      <c r="A58" s="12" t="s">
        <v>59</v>
      </c>
      <c r="B58" s="10">
        <v>22</v>
      </c>
      <c r="D58" s="9" t="s">
        <v>59</v>
      </c>
      <c r="E58" s="10">
        <v>17.714285714285715</v>
      </c>
      <c r="F58" s="13"/>
      <c r="G58" s="9" t="s">
        <v>59</v>
      </c>
      <c r="H58" s="14">
        <f t="shared" si="0"/>
        <v>0.80519480519480524</v>
      </c>
      <c r="J58" s="13"/>
    </row>
    <row r="59" spans="1:10" x14ac:dyDescent="0.25">
      <c r="A59" s="12" t="s">
        <v>60</v>
      </c>
      <c r="B59" s="10">
        <v>22.285714285714285</v>
      </c>
      <c r="D59" s="9" t="s">
        <v>60</v>
      </c>
      <c r="E59" s="10">
        <v>16.142857142857142</v>
      </c>
      <c r="F59" s="13"/>
      <c r="G59" s="9" t="s">
        <v>60</v>
      </c>
      <c r="H59" s="14">
        <f t="shared" si="0"/>
        <v>0.72435897435897434</v>
      </c>
      <c r="J59" s="13"/>
    </row>
    <row r="60" spans="1:10" x14ac:dyDescent="0.25">
      <c r="A60" s="12" t="s">
        <v>61</v>
      </c>
      <c r="B60" s="10">
        <v>22</v>
      </c>
      <c r="D60" s="9" t="s">
        <v>61</v>
      </c>
      <c r="E60" s="10">
        <v>17</v>
      </c>
      <c r="F60" s="13"/>
      <c r="G60" s="9" t="s">
        <v>61</v>
      </c>
      <c r="H60" s="14">
        <f t="shared" si="0"/>
        <v>0.77272727272727271</v>
      </c>
      <c r="J60" s="13"/>
    </row>
    <row r="61" spans="1:10" x14ac:dyDescent="0.25">
      <c r="A61" s="12" t="s">
        <v>62</v>
      </c>
      <c r="B61" s="10">
        <v>22</v>
      </c>
      <c r="D61" s="9" t="s">
        <v>62</v>
      </c>
      <c r="E61" s="10">
        <v>16.714285714285715</v>
      </c>
      <c r="F61" s="13"/>
      <c r="G61" s="9" t="s">
        <v>62</v>
      </c>
      <c r="H61" s="14">
        <f t="shared" si="0"/>
        <v>0.75974025974025983</v>
      </c>
      <c r="J61" s="13"/>
    </row>
    <row r="62" spans="1:10" x14ac:dyDescent="0.25">
      <c r="A62" s="12" t="s">
        <v>63</v>
      </c>
      <c r="B62" s="10">
        <v>22</v>
      </c>
      <c r="D62" s="9" t="s">
        <v>63</v>
      </c>
      <c r="E62" s="10">
        <v>15.714285714285714</v>
      </c>
      <c r="F62" s="13"/>
      <c r="G62" s="9" t="s">
        <v>63</v>
      </c>
      <c r="H62" s="14">
        <f t="shared" si="0"/>
        <v>0.7142857142857143</v>
      </c>
      <c r="J62" s="13"/>
    </row>
    <row r="63" spans="1:10" x14ac:dyDescent="0.25">
      <c r="A63" s="12" t="s">
        <v>64</v>
      </c>
      <c r="B63" s="10">
        <v>22</v>
      </c>
      <c r="D63" s="9" t="s">
        <v>64</v>
      </c>
      <c r="E63" s="10">
        <v>14.428571428571429</v>
      </c>
      <c r="F63" s="13"/>
      <c r="G63" s="9" t="s">
        <v>64</v>
      </c>
      <c r="H63" s="14">
        <f t="shared" si="0"/>
        <v>0.6558441558441559</v>
      </c>
      <c r="J63" s="13"/>
    </row>
    <row r="64" spans="1:10" x14ac:dyDescent="0.25">
      <c r="A64" s="12" t="s">
        <v>65</v>
      </c>
      <c r="B64" s="10">
        <v>22</v>
      </c>
      <c r="D64" s="9" t="s">
        <v>65</v>
      </c>
      <c r="E64" s="10">
        <v>12</v>
      </c>
      <c r="F64" s="13"/>
      <c r="G64" s="9" t="s">
        <v>65</v>
      </c>
      <c r="H64" s="14">
        <f t="shared" si="0"/>
        <v>0.54545454545454541</v>
      </c>
      <c r="J64" s="13"/>
    </row>
    <row r="65" spans="1:10" x14ac:dyDescent="0.25">
      <c r="A65" s="12" t="s">
        <v>66</v>
      </c>
      <c r="B65" s="10">
        <v>22.571428571428573</v>
      </c>
      <c r="D65" s="9" t="s">
        <v>66</v>
      </c>
      <c r="E65" s="10">
        <v>10.857142857142858</v>
      </c>
      <c r="F65" s="13"/>
      <c r="G65" s="9" t="s">
        <v>66</v>
      </c>
      <c r="H65" s="14">
        <f t="shared" si="0"/>
        <v>0.48101265822784811</v>
      </c>
      <c r="J65" s="13"/>
    </row>
    <row r="66" spans="1:10" x14ac:dyDescent="0.25">
      <c r="A66" s="12" t="s">
        <v>67</v>
      </c>
      <c r="B66" s="10">
        <v>22.571428571428573</v>
      </c>
      <c r="D66" s="9" t="s">
        <v>67</v>
      </c>
      <c r="E66" s="10">
        <v>10</v>
      </c>
      <c r="F66" s="13"/>
      <c r="G66" s="9" t="s">
        <v>67</v>
      </c>
      <c r="H66" s="14">
        <f t="shared" si="0"/>
        <v>0.44303797468354428</v>
      </c>
      <c r="J66" s="13"/>
    </row>
    <row r="67" spans="1:10" x14ac:dyDescent="0.25">
      <c r="A67" s="12" t="s">
        <v>68</v>
      </c>
      <c r="B67" s="10">
        <v>22.142857142857142</v>
      </c>
      <c r="D67" s="9" t="s">
        <v>68</v>
      </c>
      <c r="E67" s="10">
        <v>10.571428571428571</v>
      </c>
      <c r="F67" s="13"/>
      <c r="G67" s="9" t="s">
        <v>68</v>
      </c>
      <c r="H67" s="14">
        <f t="shared" si="0"/>
        <v>0.47741935483870968</v>
      </c>
      <c r="J67" s="13"/>
    </row>
    <row r="68" spans="1:10" s="18" customFormat="1" x14ac:dyDescent="0.25">
      <c r="A68" s="16" t="s">
        <v>69</v>
      </c>
      <c r="B68" s="17">
        <f>AVERAGE(B5:B67)</f>
        <v>22.040816326530614</v>
      </c>
      <c r="D68" s="16" t="s">
        <v>69</v>
      </c>
      <c r="E68" s="17">
        <f>AVERAGE(E5:E67)</f>
        <v>16.287981859410429</v>
      </c>
      <c r="F68" s="19"/>
      <c r="G68" s="16" t="s">
        <v>69</v>
      </c>
      <c r="H68" s="11">
        <f t="shared" si="0"/>
        <v>0.73899176954732504</v>
      </c>
      <c r="J68" s="19"/>
    </row>
    <row r="69" spans="1:10" x14ac:dyDescent="0.25">
      <c r="F69" s="13"/>
      <c r="J69" s="13"/>
    </row>
    <row r="70" spans="1:10" x14ac:dyDescent="0.25">
      <c r="F70" s="13"/>
      <c r="J70" s="13"/>
    </row>
    <row r="71" spans="1:10" x14ac:dyDescent="0.25">
      <c r="F71" s="13"/>
      <c r="J71" s="13"/>
    </row>
    <row r="72" spans="1:10" x14ac:dyDescent="0.25">
      <c r="F72" s="13"/>
      <c r="J72" s="13"/>
    </row>
    <row r="73" spans="1:10" x14ac:dyDescent="0.25">
      <c r="F73" s="13"/>
      <c r="J73" s="13"/>
    </row>
    <row r="74" spans="1:10" x14ac:dyDescent="0.25">
      <c r="F74" s="13"/>
      <c r="J74" s="13"/>
    </row>
    <row r="75" spans="1:10" x14ac:dyDescent="0.25">
      <c r="F75" s="13"/>
      <c r="J75" s="13"/>
    </row>
    <row r="76" spans="1:10" x14ac:dyDescent="0.25">
      <c r="F76" s="13"/>
      <c r="J76" s="13"/>
    </row>
    <row r="77" spans="1:10" x14ac:dyDescent="0.25">
      <c r="F77" s="13"/>
      <c r="J77" s="13"/>
    </row>
    <row r="78" spans="1:10" x14ac:dyDescent="0.25">
      <c r="F78" s="13"/>
      <c r="J78" s="13"/>
    </row>
    <row r="79" spans="1:10" x14ac:dyDescent="0.25">
      <c r="F79" s="13"/>
      <c r="J79" s="13"/>
    </row>
    <row r="80" spans="1:10" x14ac:dyDescent="0.25">
      <c r="F80" s="13"/>
      <c r="J80" s="13"/>
    </row>
    <row r="81" spans="6:10" x14ac:dyDescent="0.25">
      <c r="F81" s="13"/>
      <c r="J81" s="13"/>
    </row>
    <row r="82" spans="6:10" x14ac:dyDescent="0.25">
      <c r="F82" s="13"/>
      <c r="J82" s="13"/>
    </row>
    <row r="83" spans="6:10" x14ac:dyDescent="0.25">
      <c r="F83" s="13"/>
      <c r="J83" s="13"/>
    </row>
    <row r="84" spans="6:10" x14ac:dyDescent="0.25">
      <c r="F84" s="13"/>
      <c r="J84" s="13"/>
    </row>
    <row r="85" spans="6:10" x14ac:dyDescent="0.25">
      <c r="F85" s="13"/>
      <c r="J85" s="13"/>
    </row>
    <row r="86" spans="6:10" x14ac:dyDescent="0.25">
      <c r="F86" s="13"/>
      <c r="J86" s="13"/>
    </row>
    <row r="87" spans="6:10" x14ac:dyDescent="0.25">
      <c r="F87" s="13"/>
      <c r="J87" s="13"/>
    </row>
    <row r="88" spans="6:10" x14ac:dyDescent="0.25">
      <c r="F88" s="13"/>
      <c r="J88" s="13"/>
    </row>
    <row r="89" spans="6:10" x14ac:dyDescent="0.25">
      <c r="F89" s="13"/>
      <c r="J89" s="13"/>
    </row>
    <row r="90" spans="6:10" x14ac:dyDescent="0.25">
      <c r="F90" s="13"/>
      <c r="J90" s="13"/>
    </row>
    <row r="91" spans="6:10" x14ac:dyDescent="0.25">
      <c r="F91" s="13"/>
      <c r="J91" s="13"/>
    </row>
    <row r="92" spans="6:10" x14ac:dyDescent="0.25">
      <c r="F92" s="13"/>
      <c r="J92" s="13"/>
    </row>
    <row r="93" spans="6:10" x14ac:dyDescent="0.25">
      <c r="F93" s="13"/>
      <c r="J93" s="13"/>
    </row>
    <row r="94" spans="6:10" x14ac:dyDescent="0.25">
      <c r="F94" s="13"/>
      <c r="J94" s="13"/>
    </row>
    <row r="95" spans="6:10" x14ac:dyDescent="0.25">
      <c r="F95" s="13"/>
      <c r="J95" s="13"/>
    </row>
    <row r="96" spans="6:10" x14ac:dyDescent="0.25">
      <c r="F96" s="13"/>
      <c r="J96" s="13"/>
    </row>
    <row r="97" spans="6:10" x14ac:dyDescent="0.25">
      <c r="F97" s="13"/>
      <c r="J97" s="13"/>
    </row>
    <row r="98" spans="6:10" x14ac:dyDescent="0.25">
      <c r="F98" s="13"/>
      <c r="J98" s="13"/>
    </row>
    <row r="99" spans="6:10" x14ac:dyDescent="0.25">
      <c r="F99" s="13"/>
      <c r="J99" s="13"/>
    </row>
    <row r="100" spans="6:10" x14ac:dyDescent="0.25">
      <c r="F100" s="13"/>
      <c r="J100" s="13"/>
    </row>
    <row r="101" spans="6:10" x14ac:dyDescent="0.25">
      <c r="F101" s="13"/>
      <c r="J101" s="13"/>
    </row>
    <row r="102" spans="6:10" x14ac:dyDescent="0.25">
      <c r="F102" s="13"/>
      <c r="J102" s="13"/>
    </row>
    <row r="103" spans="6:10" x14ac:dyDescent="0.25">
      <c r="F103" s="13"/>
      <c r="J103" s="13"/>
    </row>
    <row r="104" spans="6:10" x14ac:dyDescent="0.25">
      <c r="F104" s="13"/>
      <c r="J104" s="13"/>
    </row>
    <row r="105" spans="6:10" x14ac:dyDescent="0.25">
      <c r="F105" s="13"/>
      <c r="J105" s="13"/>
    </row>
    <row r="106" spans="6:10" x14ac:dyDescent="0.25">
      <c r="F106" s="13"/>
      <c r="J106" s="13"/>
    </row>
    <row r="107" spans="6:10" x14ac:dyDescent="0.25">
      <c r="F107" s="13"/>
      <c r="J107" s="13"/>
    </row>
    <row r="108" spans="6:10" x14ac:dyDescent="0.25">
      <c r="F108" s="13"/>
      <c r="J108" s="13"/>
    </row>
    <row r="109" spans="6:10" x14ac:dyDescent="0.25">
      <c r="F109" s="13"/>
      <c r="J109" s="13"/>
    </row>
    <row r="110" spans="6:10" x14ac:dyDescent="0.25">
      <c r="F110" s="13"/>
      <c r="J110" s="13"/>
    </row>
    <row r="111" spans="6:10" x14ac:dyDescent="0.25">
      <c r="F111" s="13"/>
      <c r="J111" s="13"/>
    </row>
    <row r="112" spans="6:10" x14ac:dyDescent="0.25">
      <c r="F112" s="13"/>
      <c r="J112" s="13"/>
    </row>
    <row r="113" spans="6:10" x14ac:dyDescent="0.25">
      <c r="F113" s="13"/>
      <c r="J113" s="13"/>
    </row>
    <row r="114" spans="6:10" x14ac:dyDescent="0.25">
      <c r="F114" s="13"/>
      <c r="J114" s="13"/>
    </row>
    <row r="115" spans="6:10" x14ac:dyDescent="0.25">
      <c r="F115" s="13"/>
      <c r="J115" s="13"/>
    </row>
    <row r="116" spans="6:10" x14ac:dyDescent="0.25">
      <c r="F116" s="13"/>
      <c r="J116" s="13"/>
    </row>
    <row r="117" spans="6:10" x14ac:dyDescent="0.25">
      <c r="F117" s="13"/>
      <c r="J117" s="13"/>
    </row>
    <row r="118" spans="6:10" x14ac:dyDescent="0.25">
      <c r="F118" s="13"/>
      <c r="J118" s="13"/>
    </row>
    <row r="119" spans="6:10" x14ac:dyDescent="0.25">
      <c r="F119" s="13"/>
      <c r="J119" s="13"/>
    </row>
    <row r="120" spans="6:10" x14ac:dyDescent="0.25">
      <c r="F120" s="13"/>
      <c r="J120" s="13"/>
    </row>
    <row r="121" spans="6:10" x14ac:dyDescent="0.25">
      <c r="F121" s="13"/>
      <c r="J121" s="13"/>
    </row>
    <row r="122" spans="6:10" x14ac:dyDescent="0.25">
      <c r="F122" s="13"/>
      <c r="J122" s="13"/>
    </row>
    <row r="123" spans="6:10" x14ac:dyDescent="0.25">
      <c r="F123" s="13"/>
      <c r="J123" s="13"/>
    </row>
    <row r="124" spans="6:10" x14ac:dyDescent="0.25">
      <c r="F124" s="13"/>
      <c r="J124" s="13"/>
    </row>
    <row r="125" spans="6:10" x14ac:dyDescent="0.25">
      <c r="F125" s="13"/>
      <c r="J125" s="13"/>
    </row>
    <row r="126" spans="6:10" x14ac:dyDescent="0.25">
      <c r="F126" s="13"/>
      <c r="J126" s="13"/>
    </row>
    <row r="127" spans="6:10" x14ac:dyDescent="0.25">
      <c r="F127" s="13"/>
      <c r="J127" s="13"/>
    </row>
    <row r="128" spans="6:10" x14ac:dyDescent="0.25">
      <c r="F128" s="13"/>
      <c r="J128" s="13"/>
    </row>
    <row r="129" spans="6:10" x14ac:dyDescent="0.25">
      <c r="F129" s="13"/>
      <c r="J129" s="13"/>
    </row>
    <row r="130" spans="6:10" x14ac:dyDescent="0.25">
      <c r="F130" s="13"/>
      <c r="J130" s="13"/>
    </row>
    <row r="131" spans="6:10" x14ac:dyDescent="0.25">
      <c r="F131" s="13"/>
      <c r="J131" s="13"/>
    </row>
    <row r="132" spans="6:10" x14ac:dyDescent="0.25">
      <c r="F132" s="13"/>
      <c r="J132" s="13"/>
    </row>
    <row r="133" spans="6:10" x14ac:dyDescent="0.25">
      <c r="F133" s="13"/>
      <c r="J133" s="13"/>
    </row>
    <row r="134" spans="6:10" x14ac:dyDescent="0.25">
      <c r="F134" s="13"/>
      <c r="J134" s="13"/>
    </row>
    <row r="135" spans="6:10" x14ac:dyDescent="0.25">
      <c r="F135" s="13"/>
      <c r="J135" s="13"/>
    </row>
    <row r="136" spans="6:10" x14ac:dyDescent="0.25">
      <c r="F136" s="13"/>
      <c r="J136" s="13"/>
    </row>
    <row r="137" spans="6:10" x14ac:dyDescent="0.25">
      <c r="F137" s="13"/>
      <c r="J137" s="13"/>
    </row>
    <row r="138" spans="6:10" x14ac:dyDescent="0.25">
      <c r="F138" s="13"/>
      <c r="J138" s="13"/>
    </row>
    <row r="139" spans="6:10" x14ac:dyDescent="0.25">
      <c r="F139" s="13"/>
      <c r="J139" s="13"/>
    </row>
    <row r="140" spans="6:10" x14ac:dyDescent="0.25">
      <c r="F140" s="13"/>
      <c r="J140" s="13"/>
    </row>
    <row r="141" spans="6:10" x14ac:dyDescent="0.25">
      <c r="F141" s="13"/>
      <c r="J141" s="13"/>
    </row>
    <row r="142" spans="6:10" x14ac:dyDescent="0.25">
      <c r="F142" s="13"/>
      <c r="J142" s="13"/>
    </row>
    <row r="143" spans="6:10" x14ac:dyDescent="0.25">
      <c r="F143" s="13"/>
      <c r="J143" s="13"/>
    </row>
    <row r="144" spans="6:10" x14ac:dyDescent="0.25">
      <c r="F144" s="13"/>
      <c r="J144" s="13"/>
    </row>
    <row r="145" spans="6:10" x14ac:dyDescent="0.25">
      <c r="F145" s="13"/>
      <c r="J145" s="13"/>
    </row>
    <row r="146" spans="6:10" x14ac:dyDescent="0.25">
      <c r="F146" s="13"/>
      <c r="J146" s="13"/>
    </row>
    <row r="147" spans="6:10" x14ac:dyDescent="0.25">
      <c r="F147" s="13"/>
      <c r="J147" s="13"/>
    </row>
    <row r="148" spans="6:10" x14ac:dyDescent="0.25">
      <c r="F148" s="13"/>
      <c r="J148" s="13"/>
    </row>
    <row r="149" spans="6:10" x14ac:dyDescent="0.25">
      <c r="F149" s="13"/>
      <c r="J149" s="13"/>
    </row>
    <row r="150" spans="6:10" x14ac:dyDescent="0.25">
      <c r="F150" s="13"/>
      <c r="J150" s="13"/>
    </row>
    <row r="151" spans="6:10" x14ac:dyDescent="0.25">
      <c r="F151" s="13"/>
      <c r="J151" s="13"/>
    </row>
    <row r="152" spans="6:10" x14ac:dyDescent="0.25">
      <c r="F152" s="13"/>
      <c r="J152" s="13"/>
    </row>
    <row r="153" spans="6:10" x14ac:dyDescent="0.25">
      <c r="F153" s="13"/>
      <c r="J153" s="13"/>
    </row>
    <row r="154" spans="6:10" x14ac:dyDescent="0.25">
      <c r="F154" s="13"/>
      <c r="J154" s="13"/>
    </row>
    <row r="155" spans="6:10" x14ac:dyDescent="0.25">
      <c r="F155" s="13"/>
      <c r="J155" s="13"/>
    </row>
    <row r="156" spans="6:10" x14ac:dyDescent="0.25">
      <c r="F156" s="13"/>
      <c r="J156" s="13"/>
    </row>
    <row r="157" spans="6:10" x14ac:dyDescent="0.25">
      <c r="F157" s="13"/>
      <c r="J157" s="13"/>
    </row>
    <row r="158" spans="6:10" x14ac:dyDescent="0.25">
      <c r="F158" s="13"/>
      <c r="J158" s="13"/>
    </row>
    <row r="159" spans="6:10" x14ac:dyDescent="0.25">
      <c r="F159" s="13"/>
      <c r="J159" s="13"/>
    </row>
    <row r="160" spans="6:10" x14ac:dyDescent="0.25">
      <c r="F160" s="13"/>
      <c r="J160" s="13"/>
    </row>
    <row r="161" spans="6:10" x14ac:dyDescent="0.25">
      <c r="F161" s="13"/>
      <c r="J161" s="13"/>
    </row>
    <row r="162" spans="6:10" x14ac:dyDescent="0.25">
      <c r="F162" s="13"/>
      <c r="J162" s="13"/>
    </row>
    <row r="163" spans="6:10" x14ac:dyDescent="0.25">
      <c r="F163" s="13"/>
      <c r="J163" s="13"/>
    </row>
    <row r="164" spans="6:10" x14ac:dyDescent="0.25">
      <c r="F164" s="13"/>
      <c r="J164" s="13"/>
    </row>
    <row r="165" spans="6:10" x14ac:dyDescent="0.25">
      <c r="F165" s="13"/>
      <c r="J165" s="13"/>
    </row>
    <row r="166" spans="6:10" x14ac:dyDescent="0.25">
      <c r="F166" s="13"/>
      <c r="J166" s="13"/>
    </row>
    <row r="167" spans="6:10" x14ac:dyDescent="0.25">
      <c r="F167" s="13"/>
      <c r="J167" s="13"/>
    </row>
    <row r="168" spans="6:10" x14ac:dyDescent="0.25">
      <c r="F168" s="13"/>
      <c r="J168" s="13"/>
    </row>
    <row r="169" spans="6:10" x14ac:dyDescent="0.25">
      <c r="F169" s="13"/>
      <c r="J169" s="13"/>
    </row>
    <row r="170" spans="6:10" x14ac:dyDescent="0.25">
      <c r="F170" s="13"/>
      <c r="J170" s="13"/>
    </row>
    <row r="171" spans="6:10" x14ac:dyDescent="0.25">
      <c r="F171" s="13"/>
      <c r="J171" s="13"/>
    </row>
    <row r="172" spans="6:10" x14ac:dyDescent="0.25">
      <c r="F172" s="13"/>
      <c r="J172" s="13"/>
    </row>
    <row r="173" spans="6:10" x14ac:dyDescent="0.25">
      <c r="F173" s="13"/>
      <c r="J173" s="13"/>
    </row>
    <row r="174" spans="6:10" x14ac:dyDescent="0.25">
      <c r="F174" s="13"/>
      <c r="J174" s="13"/>
    </row>
    <row r="175" spans="6:10" x14ac:dyDescent="0.25">
      <c r="F175" s="13"/>
      <c r="J175" s="13"/>
    </row>
    <row r="176" spans="6:10" x14ac:dyDescent="0.25">
      <c r="F176" s="13"/>
      <c r="J176" s="13"/>
    </row>
    <row r="177" spans="6:10" x14ac:dyDescent="0.25">
      <c r="F177" s="13"/>
      <c r="J177" s="13"/>
    </row>
    <row r="178" spans="6:10" x14ac:dyDescent="0.25">
      <c r="F178" s="13"/>
      <c r="J178" s="13"/>
    </row>
    <row r="179" spans="6:10" x14ac:dyDescent="0.25">
      <c r="F179" s="13"/>
      <c r="J179" s="13"/>
    </row>
    <row r="180" spans="6:10" x14ac:dyDescent="0.25">
      <c r="F180" s="13"/>
      <c r="J180" s="13"/>
    </row>
    <row r="181" spans="6:10" x14ac:dyDescent="0.25">
      <c r="F181" s="13"/>
      <c r="J181" s="13"/>
    </row>
    <row r="182" spans="6:10" x14ac:dyDescent="0.25">
      <c r="F182" s="13"/>
      <c r="J182" s="13"/>
    </row>
    <row r="183" spans="6:10" x14ac:dyDescent="0.25">
      <c r="F183" s="13"/>
      <c r="J183" s="13"/>
    </row>
    <row r="184" spans="6:10" x14ac:dyDescent="0.25">
      <c r="F184" s="13"/>
      <c r="J184" s="13"/>
    </row>
    <row r="185" spans="6:10" x14ac:dyDescent="0.25">
      <c r="F185" s="13"/>
      <c r="J185" s="13"/>
    </row>
    <row r="186" spans="6:10" x14ac:dyDescent="0.25">
      <c r="F186" s="13"/>
      <c r="J186" s="13"/>
    </row>
    <row r="187" spans="6:10" x14ac:dyDescent="0.25">
      <c r="F187" s="13"/>
      <c r="J187" s="13"/>
    </row>
    <row r="188" spans="6:10" x14ac:dyDescent="0.25">
      <c r="F188" s="13"/>
      <c r="J188" s="13"/>
    </row>
    <row r="189" spans="6:10" x14ac:dyDescent="0.25">
      <c r="F189" s="13"/>
      <c r="J189" s="13"/>
    </row>
    <row r="190" spans="6:10" x14ac:dyDescent="0.25">
      <c r="F190" s="13"/>
      <c r="J190" s="13"/>
    </row>
    <row r="191" spans="6:10" x14ac:dyDescent="0.25">
      <c r="F191" s="13"/>
      <c r="J191" s="13"/>
    </row>
    <row r="192" spans="6:10" x14ac:dyDescent="0.25">
      <c r="F192" s="13"/>
      <c r="J192" s="13"/>
    </row>
    <row r="193" spans="6:10" x14ac:dyDescent="0.25">
      <c r="F193" s="13"/>
      <c r="J193" s="13"/>
    </row>
    <row r="194" spans="6:10" x14ac:dyDescent="0.25">
      <c r="F194" s="13"/>
      <c r="J194" s="13"/>
    </row>
    <row r="195" spans="6:10" x14ac:dyDescent="0.25">
      <c r="F195" s="13"/>
      <c r="J195" s="13"/>
    </row>
    <row r="196" spans="6:10" x14ac:dyDescent="0.25">
      <c r="F196" s="13"/>
      <c r="J196" s="13"/>
    </row>
    <row r="197" spans="6:10" x14ac:dyDescent="0.25">
      <c r="F197" s="13"/>
      <c r="J197" s="13"/>
    </row>
    <row r="198" spans="6:10" x14ac:dyDescent="0.25">
      <c r="F198" s="13"/>
      <c r="J198" s="13"/>
    </row>
    <row r="199" spans="6:10" x14ac:dyDescent="0.25">
      <c r="F199" s="13"/>
      <c r="J199" s="13"/>
    </row>
    <row r="200" spans="6:10" x14ac:dyDescent="0.25">
      <c r="F200" s="13"/>
      <c r="J200" s="13"/>
    </row>
    <row r="201" spans="6:10" x14ac:dyDescent="0.25">
      <c r="F201" s="13"/>
      <c r="J201" s="13"/>
    </row>
    <row r="202" spans="6:10" x14ac:dyDescent="0.25">
      <c r="F202" s="13"/>
      <c r="J202" s="13"/>
    </row>
    <row r="203" spans="6:10" x14ac:dyDescent="0.25">
      <c r="F203" s="13"/>
      <c r="J203" s="13"/>
    </row>
    <row r="204" spans="6:10" x14ac:dyDescent="0.25">
      <c r="F204" s="13"/>
      <c r="J204" s="13"/>
    </row>
    <row r="205" spans="6:10" x14ac:dyDescent="0.25">
      <c r="F205" s="13"/>
      <c r="J205" s="13"/>
    </row>
    <row r="206" spans="6:10" x14ac:dyDescent="0.25">
      <c r="F206" s="13"/>
      <c r="J206" s="13"/>
    </row>
    <row r="207" spans="6:10" x14ac:dyDescent="0.25">
      <c r="F207" s="13"/>
      <c r="J207" s="13"/>
    </row>
    <row r="208" spans="6:10" x14ac:dyDescent="0.25">
      <c r="F208" s="13"/>
      <c r="J208" s="13"/>
    </row>
    <row r="209" spans="6:10" x14ac:dyDescent="0.25">
      <c r="F209" s="13"/>
      <c r="J209" s="13"/>
    </row>
    <row r="210" spans="6:10" x14ac:dyDescent="0.25">
      <c r="F210" s="13"/>
      <c r="J210" s="13"/>
    </row>
    <row r="211" spans="6:10" x14ac:dyDescent="0.25">
      <c r="F211" s="13"/>
      <c r="J211" s="13"/>
    </row>
    <row r="212" spans="6:10" x14ac:dyDescent="0.25">
      <c r="F212" s="13"/>
      <c r="J212" s="13"/>
    </row>
    <row r="213" spans="6:10" x14ac:dyDescent="0.25">
      <c r="F213" s="13"/>
      <c r="J213" s="13"/>
    </row>
    <row r="214" spans="6:10" x14ac:dyDescent="0.25">
      <c r="F214" s="13"/>
      <c r="J214" s="13"/>
    </row>
    <row r="215" spans="6:10" x14ac:dyDescent="0.25">
      <c r="F215" s="13"/>
      <c r="J215" s="13"/>
    </row>
    <row r="216" spans="6:10" x14ac:dyDescent="0.25">
      <c r="F216" s="13"/>
      <c r="J216" s="13"/>
    </row>
    <row r="217" spans="6:10" x14ac:dyDescent="0.25">
      <c r="F217" s="13"/>
      <c r="J217" s="13"/>
    </row>
    <row r="218" spans="6:10" x14ac:dyDescent="0.25">
      <c r="F218" s="13"/>
      <c r="J218" s="13"/>
    </row>
    <row r="219" spans="6:10" x14ac:dyDescent="0.25">
      <c r="F219" s="13"/>
      <c r="J219" s="13"/>
    </row>
    <row r="220" spans="6:10" x14ac:dyDescent="0.25">
      <c r="F220" s="13"/>
      <c r="J220" s="13"/>
    </row>
    <row r="221" spans="6:10" x14ac:dyDescent="0.25">
      <c r="F221" s="13"/>
      <c r="J221" s="13"/>
    </row>
    <row r="222" spans="6:10" x14ac:dyDescent="0.25">
      <c r="F222" s="13"/>
      <c r="J222" s="13"/>
    </row>
    <row r="223" spans="6:10" x14ac:dyDescent="0.25">
      <c r="F223" s="13"/>
      <c r="J223" s="13"/>
    </row>
    <row r="224" spans="6:10" x14ac:dyDescent="0.25">
      <c r="F224" s="13"/>
      <c r="J224" s="13"/>
    </row>
    <row r="225" spans="6:10" x14ac:dyDescent="0.25">
      <c r="F225" s="13"/>
      <c r="J225" s="13"/>
    </row>
    <row r="226" spans="6:10" x14ac:dyDescent="0.25">
      <c r="F226" s="13"/>
      <c r="J226" s="13"/>
    </row>
    <row r="227" spans="6:10" x14ac:dyDescent="0.25">
      <c r="F227" s="13"/>
      <c r="J227" s="13"/>
    </row>
    <row r="228" spans="6:10" x14ac:dyDescent="0.25">
      <c r="F228" s="13"/>
      <c r="J228" s="13"/>
    </row>
    <row r="229" spans="6:10" x14ac:dyDescent="0.25">
      <c r="F229" s="13"/>
      <c r="J229" s="13"/>
    </row>
    <row r="230" spans="6:10" x14ac:dyDescent="0.25">
      <c r="F230" s="13"/>
      <c r="J230" s="13"/>
    </row>
    <row r="231" spans="6:10" x14ac:dyDescent="0.25">
      <c r="F231" s="13"/>
      <c r="J231" s="13"/>
    </row>
    <row r="232" spans="6:10" x14ac:dyDescent="0.25">
      <c r="F232" s="13"/>
      <c r="J232" s="13"/>
    </row>
    <row r="233" spans="6:10" x14ac:dyDescent="0.25">
      <c r="F233" s="13"/>
      <c r="J233" s="13"/>
    </row>
    <row r="234" spans="6:10" x14ac:dyDescent="0.25">
      <c r="F234" s="13"/>
      <c r="J234" s="13"/>
    </row>
    <row r="235" spans="6:10" x14ac:dyDescent="0.25">
      <c r="F235" s="13"/>
      <c r="J235" s="13"/>
    </row>
    <row r="236" spans="6:10" x14ac:dyDescent="0.25">
      <c r="F236" s="13"/>
      <c r="J236" s="13"/>
    </row>
    <row r="237" spans="6:10" x14ac:dyDescent="0.25">
      <c r="F237" s="13"/>
      <c r="J237" s="13"/>
    </row>
    <row r="238" spans="6:10" x14ac:dyDescent="0.25">
      <c r="F238" s="13"/>
      <c r="J238" s="13"/>
    </row>
    <row r="239" spans="6:10" x14ac:dyDescent="0.25">
      <c r="F239" s="13"/>
      <c r="J239" s="13"/>
    </row>
    <row r="240" spans="6:10" x14ac:dyDescent="0.25">
      <c r="F240" s="13"/>
      <c r="J240" s="13"/>
    </row>
    <row r="241" spans="6:10" x14ac:dyDescent="0.25">
      <c r="F241" s="13"/>
      <c r="J241" s="13"/>
    </row>
    <row r="242" spans="6:10" x14ac:dyDescent="0.25">
      <c r="F242" s="13"/>
      <c r="J242" s="13"/>
    </row>
    <row r="243" spans="6:10" x14ac:dyDescent="0.25">
      <c r="F243" s="13"/>
      <c r="J243" s="13"/>
    </row>
    <row r="244" spans="6:10" x14ac:dyDescent="0.25">
      <c r="F244" s="13"/>
      <c r="J244" s="13"/>
    </row>
    <row r="245" spans="6:10" x14ac:dyDescent="0.25">
      <c r="F245" s="13"/>
      <c r="J245" s="13"/>
    </row>
    <row r="246" spans="6:10" x14ac:dyDescent="0.25">
      <c r="F246" s="13"/>
      <c r="J246" s="13"/>
    </row>
    <row r="247" spans="6:10" x14ac:dyDescent="0.25">
      <c r="F247" s="13"/>
      <c r="J247" s="13"/>
    </row>
    <row r="248" spans="6:10" x14ac:dyDescent="0.25">
      <c r="F248" s="13"/>
      <c r="J248" s="13"/>
    </row>
    <row r="249" spans="6:10" x14ac:dyDescent="0.25">
      <c r="F249" s="13"/>
      <c r="J249" s="13"/>
    </row>
    <row r="250" spans="6:10" x14ac:dyDescent="0.25">
      <c r="F250" s="13"/>
      <c r="J250" s="13"/>
    </row>
    <row r="251" spans="6:10" x14ac:dyDescent="0.25">
      <c r="F251" s="13"/>
      <c r="J251" s="13"/>
    </row>
    <row r="252" spans="6:10" x14ac:dyDescent="0.25">
      <c r="F252" s="13"/>
      <c r="J252" s="13"/>
    </row>
    <row r="253" spans="6:10" x14ac:dyDescent="0.25">
      <c r="F253" s="13"/>
      <c r="J253" s="13"/>
    </row>
    <row r="254" spans="6:10" x14ac:dyDescent="0.25">
      <c r="F254" s="13"/>
      <c r="J254" s="13"/>
    </row>
    <row r="255" spans="6:10" x14ac:dyDescent="0.25">
      <c r="F255" s="13"/>
      <c r="J255" s="13"/>
    </row>
    <row r="256" spans="6:10" x14ac:dyDescent="0.25">
      <c r="F256" s="13"/>
      <c r="J256" s="13"/>
    </row>
    <row r="257" spans="6:10" x14ac:dyDescent="0.25">
      <c r="F257" s="13"/>
      <c r="J257" s="13"/>
    </row>
    <row r="258" spans="6:10" x14ac:dyDescent="0.25">
      <c r="F258" s="13"/>
      <c r="J258" s="13"/>
    </row>
    <row r="259" spans="6:10" x14ac:dyDescent="0.25">
      <c r="F259" s="13"/>
      <c r="J259" s="13"/>
    </row>
    <row r="260" spans="6:10" x14ac:dyDescent="0.25">
      <c r="F260" s="13"/>
      <c r="J260" s="13"/>
    </row>
    <row r="261" spans="6:10" x14ac:dyDescent="0.25">
      <c r="F261" s="13"/>
      <c r="J261" s="13"/>
    </row>
    <row r="262" spans="6:10" x14ac:dyDescent="0.25">
      <c r="F262" s="13"/>
      <c r="J262" s="13"/>
    </row>
    <row r="263" spans="6:10" x14ac:dyDescent="0.25">
      <c r="F263" s="13"/>
      <c r="J263" s="13"/>
    </row>
    <row r="264" spans="6:10" x14ac:dyDescent="0.25">
      <c r="F264" s="13"/>
      <c r="J264" s="13"/>
    </row>
    <row r="265" spans="6:10" x14ac:dyDescent="0.25">
      <c r="F265" s="13"/>
      <c r="J265" s="13"/>
    </row>
    <row r="266" spans="6:10" x14ac:dyDescent="0.25">
      <c r="F266" s="13"/>
      <c r="J266" s="13"/>
    </row>
    <row r="267" spans="6:10" x14ac:dyDescent="0.25">
      <c r="F267" s="13"/>
      <c r="J267" s="13"/>
    </row>
    <row r="268" spans="6:10" x14ac:dyDescent="0.25">
      <c r="F268" s="13"/>
      <c r="J268" s="13"/>
    </row>
    <row r="269" spans="6:10" x14ac:dyDescent="0.25">
      <c r="F269" s="13"/>
      <c r="J269" s="13"/>
    </row>
    <row r="270" spans="6:10" x14ac:dyDescent="0.25">
      <c r="F270" s="13"/>
      <c r="J270" s="13"/>
    </row>
    <row r="271" spans="6:10" x14ac:dyDescent="0.25">
      <c r="F271" s="13"/>
      <c r="J271" s="13"/>
    </row>
    <row r="272" spans="6:10" x14ac:dyDescent="0.25">
      <c r="F272" s="13"/>
      <c r="J272" s="13"/>
    </row>
    <row r="273" spans="6:10" x14ac:dyDescent="0.25">
      <c r="F273" s="13"/>
      <c r="J273" s="13"/>
    </row>
    <row r="274" spans="6:10" x14ac:dyDescent="0.25">
      <c r="F274" s="13"/>
      <c r="J274" s="13"/>
    </row>
    <row r="275" spans="6:10" x14ac:dyDescent="0.25">
      <c r="F275" s="13"/>
      <c r="J275" s="13"/>
    </row>
    <row r="276" spans="6:10" x14ac:dyDescent="0.25">
      <c r="F276" s="13"/>
      <c r="J276" s="13"/>
    </row>
    <row r="277" spans="6:10" x14ac:dyDescent="0.25">
      <c r="F277" s="13"/>
      <c r="J277" s="13"/>
    </row>
    <row r="278" spans="6:10" x14ac:dyDescent="0.25">
      <c r="F278" s="13"/>
      <c r="J278" s="13"/>
    </row>
    <row r="279" spans="6:10" x14ac:dyDescent="0.25">
      <c r="F279" s="13"/>
      <c r="J279" s="13"/>
    </row>
    <row r="280" spans="6:10" x14ac:dyDescent="0.25">
      <c r="F280" s="13"/>
      <c r="J280" s="13"/>
    </row>
    <row r="281" spans="6:10" x14ac:dyDescent="0.25">
      <c r="F281" s="13"/>
      <c r="J281" s="13"/>
    </row>
    <row r="282" spans="6:10" x14ac:dyDescent="0.25">
      <c r="F282" s="13"/>
      <c r="J282" s="13"/>
    </row>
    <row r="283" spans="6:10" x14ac:dyDescent="0.25">
      <c r="F283" s="13"/>
      <c r="J283" s="13"/>
    </row>
    <row r="284" spans="6:10" x14ac:dyDescent="0.25">
      <c r="F284" s="13"/>
      <c r="J284" s="13"/>
    </row>
    <row r="285" spans="6:10" x14ac:dyDescent="0.25">
      <c r="F285" s="13"/>
      <c r="J285" s="13"/>
    </row>
    <row r="286" spans="6:10" x14ac:dyDescent="0.25">
      <c r="F286" s="13"/>
      <c r="J286" s="13"/>
    </row>
    <row r="287" spans="6:10" x14ac:dyDescent="0.25">
      <c r="F287" s="13"/>
      <c r="J287" s="13"/>
    </row>
    <row r="288" spans="6:10" x14ac:dyDescent="0.25">
      <c r="F288" s="13"/>
      <c r="J288" s="13"/>
    </row>
    <row r="289" spans="6:10" x14ac:dyDescent="0.25">
      <c r="F289" s="13"/>
      <c r="J289" s="13"/>
    </row>
    <row r="290" spans="6:10" x14ac:dyDescent="0.25">
      <c r="F290" s="13"/>
      <c r="J290" s="13"/>
    </row>
    <row r="291" spans="6:10" x14ac:dyDescent="0.25">
      <c r="F291" s="13"/>
      <c r="J291" s="13"/>
    </row>
    <row r="292" spans="6:10" x14ac:dyDescent="0.25">
      <c r="F292" s="13"/>
      <c r="J292" s="13"/>
    </row>
    <row r="293" spans="6:10" x14ac:dyDescent="0.25">
      <c r="F293" s="13"/>
      <c r="J293" s="13"/>
    </row>
    <row r="294" spans="6:10" x14ac:dyDescent="0.25">
      <c r="F294" s="13"/>
      <c r="J294" s="13"/>
    </row>
    <row r="295" spans="6:10" x14ac:dyDescent="0.25">
      <c r="F295" s="13"/>
      <c r="J295" s="13"/>
    </row>
    <row r="296" spans="6:10" x14ac:dyDescent="0.25">
      <c r="F296" s="13"/>
      <c r="J296" s="13"/>
    </row>
    <row r="297" spans="6:10" x14ac:dyDescent="0.25">
      <c r="F297" s="13"/>
      <c r="J297" s="13"/>
    </row>
    <row r="298" spans="6:10" x14ac:dyDescent="0.25">
      <c r="F298" s="13"/>
      <c r="J298" s="13"/>
    </row>
    <row r="299" spans="6:10" x14ac:dyDescent="0.25">
      <c r="F299" s="13"/>
      <c r="J299" s="13"/>
    </row>
    <row r="300" spans="6:10" x14ac:dyDescent="0.25">
      <c r="F300" s="13"/>
      <c r="J300" s="13"/>
    </row>
    <row r="301" spans="6:10" x14ac:dyDescent="0.25">
      <c r="F301" s="13"/>
      <c r="J301" s="13"/>
    </row>
    <row r="302" spans="6:10" x14ac:dyDescent="0.25">
      <c r="F302" s="13"/>
      <c r="J302" s="13"/>
    </row>
    <row r="303" spans="6:10" x14ac:dyDescent="0.25">
      <c r="F303" s="13"/>
      <c r="J303" s="13"/>
    </row>
    <row r="304" spans="6:10" x14ac:dyDescent="0.25">
      <c r="F304" s="13"/>
      <c r="J304" s="13"/>
    </row>
    <row r="305" spans="6:10" x14ac:dyDescent="0.25">
      <c r="F305" s="13"/>
      <c r="J305" s="13"/>
    </row>
    <row r="306" spans="6:10" x14ac:dyDescent="0.25">
      <c r="F306" s="13"/>
      <c r="J306" s="13"/>
    </row>
    <row r="307" spans="6:10" x14ac:dyDescent="0.25">
      <c r="F307" s="13"/>
      <c r="J307" s="13"/>
    </row>
    <row r="308" spans="6:10" x14ac:dyDescent="0.25">
      <c r="F308" s="13"/>
      <c r="J308" s="13"/>
    </row>
    <row r="309" spans="6:10" x14ac:dyDescent="0.25">
      <c r="F309" s="13"/>
      <c r="J309" s="13"/>
    </row>
    <row r="310" spans="6:10" x14ac:dyDescent="0.25">
      <c r="F310" s="13"/>
      <c r="J310" s="13"/>
    </row>
    <row r="311" spans="6:10" x14ac:dyDescent="0.25">
      <c r="F311" s="13"/>
      <c r="J311" s="13"/>
    </row>
    <row r="312" spans="6:10" x14ac:dyDescent="0.25">
      <c r="F312" s="13"/>
      <c r="J312" s="13"/>
    </row>
    <row r="313" spans="6:10" x14ac:dyDescent="0.25">
      <c r="F313" s="13"/>
      <c r="J313" s="13"/>
    </row>
    <row r="314" spans="6:10" x14ac:dyDescent="0.25">
      <c r="F314" s="13"/>
      <c r="J314" s="13"/>
    </row>
    <row r="315" spans="6:10" x14ac:dyDescent="0.25">
      <c r="F315" s="13"/>
      <c r="J315" s="13"/>
    </row>
    <row r="316" spans="6:10" x14ac:dyDescent="0.25">
      <c r="F316" s="13"/>
      <c r="J316" s="13"/>
    </row>
    <row r="317" spans="6:10" x14ac:dyDescent="0.25">
      <c r="F317" s="13"/>
      <c r="J317" s="13"/>
    </row>
    <row r="318" spans="6:10" x14ac:dyDescent="0.25">
      <c r="F318" s="13"/>
      <c r="J318" s="13"/>
    </row>
    <row r="319" spans="6:10" x14ac:dyDescent="0.25">
      <c r="F319" s="13"/>
      <c r="J319" s="13"/>
    </row>
    <row r="320" spans="6:10" x14ac:dyDescent="0.25">
      <c r="F320" s="13"/>
      <c r="J320" s="13"/>
    </row>
    <row r="321" spans="6:10" x14ac:dyDescent="0.25">
      <c r="F321" s="13"/>
      <c r="J321" s="13"/>
    </row>
    <row r="322" spans="6:10" x14ac:dyDescent="0.25">
      <c r="F322" s="13"/>
      <c r="J322" s="13"/>
    </row>
    <row r="323" spans="6:10" x14ac:dyDescent="0.25">
      <c r="F323" s="13"/>
      <c r="J323" s="13"/>
    </row>
    <row r="324" spans="6:10" x14ac:dyDescent="0.25">
      <c r="F324" s="13"/>
      <c r="J324" s="13"/>
    </row>
    <row r="325" spans="6:10" x14ac:dyDescent="0.25">
      <c r="F325" s="13"/>
      <c r="J325" s="13"/>
    </row>
    <row r="326" spans="6:10" x14ac:dyDescent="0.25">
      <c r="F326" s="13"/>
      <c r="J326" s="13"/>
    </row>
    <row r="327" spans="6:10" x14ac:dyDescent="0.25">
      <c r="F327" s="13"/>
      <c r="J327" s="13"/>
    </row>
    <row r="328" spans="6:10" x14ac:dyDescent="0.25">
      <c r="F328" s="13"/>
      <c r="J328" s="13"/>
    </row>
    <row r="329" spans="6:10" x14ac:dyDescent="0.25">
      <c r="F329" s="13"/>
      <c r="J329" s="13"/>
    </row>
    <row r="330" spans="6:10" x14ac:dyDescent="0.25">
      <c r="F330" s="13"/>
      <c r="J330" s="13"/>
    </row>
    <row r="331" spans="6:10" x14ac:dyDescent="0.25">
      <c r="F331" s="13"/>
      <c r="J331" s="13"/>
    </row>
    <row r="332" spans="6:10" x14ac:dyDescent="0.25">
      <c r="F332" s="13"/>
      <c r="J332" s="13"/>
    </row>
    <row r="333" spans="6:10" x14ac:dyDescent="0.25">
      <c r="F333" s="13"/>
      <c r="J333" s="13"/>
    </row>
    <row r="334" spans="6:10" x14ac:dyDescent="0.25">
      <c r="F334" s="13"/>
      <c r="J334" s="13"/>
    </row>
    <row r="335" spans="6:10" x14ac:dyDescent="0.25">
      <c r="F335" s="13"/>
      <c r="J335" s="13"/>
    </row>
    <row r="336" spans="6:10" x14ac:dyDescent="0.25">
      <c r="F336" s="13"/>
      <c r="J336" s="13"/>
    </row>
    <row r="337" spans="6:10" x14ac:dyDescent="0.25">
      <c r="F337" s="13"/>
      <c r="J337" s="13"/>
    </row>
    <row r="338" spans="6:10" x14ac:dyDescent="0.25">
      <c r="F338" s="13"/>
      <c r="J338" s="13"/>
    </row>
    <row r="339" spans="6:10" x14ac:dyDescent="0.25">
      <c r="F339" s="13"/>
      <c r="J339" s="13"/>
    </row>
    <row r="340" spans="6:10" x14ac:dyDescent="0.25">
      <c r="F340" s="13"/>
      <c r="J340" s="13"/>
    </row>
    <row r="341" spans="6:10" x14ac:dyDescent="0.25">
      <c r="F341" s="13"/>
      <c r="J341" s="13"/>
    </row>
    <row r="342" spans="6:10" x14ac:dyDescent="0.25">
      <c r="F342" s="13"/>
      <c r="J342" s="13"/>
    </row>
    <row r="343" spans="6:10" x14ac:dyDescent="0.25">
      <c r="F343" s="13"/>
      <c r="J343" s="13"/>
    </row>
    <row r="344" spans="6:10" x14ac:dyDescent="0.25">
      <c r="F344" s="13"/>
      <c r="J344" s="13"/>
    </row>
    <row r="345" spans="6:10" x14ac:dyDescent="0.25">
      <c r="F345" s="13"/>
      <c r="J345" s="13"/>
    </row>
    <row r="346" spans="6:10" x14ac:dyDescent="0.25">
      <c r="F346" s="13"/>
      <c r="J346" s="13"/>
    </row>
    <row r="347" spans="6:10" x14ac:dyDescent="0.25">
      <c r="F347" s="13"/>
      <c r="J347" s="13"/>
    </row>
    <row r="348" spans="6:10" x14ac:dyDescent="0.25">
      <c r="F348" s="13"/>
      <c r="J348" s="13"/>
    </row>
    <row r="349" spans="6:10" x14ac:dyDescent="0.25">
      <c r="F349" s="13"/>
      <c r="J349" s="13"/>
    </row>
    <row r="350" spans="6:10" x14ac:dyDescent="0.25">
      <c r="F350" s="13"/>
      <c r="J350" s="13"/>
    </row>
    <row r="351" spans="6:10" x14ac:dyDescent="0.25">
      <c r="F351" s="13"/>
      <c r="J351" s="13"/>
    </row>
    <row r="352" spans="6:10" x14ac:dyDescent="0.25">
      <c r="F352" s="13"/>
      <c r="J352" s="13"/>
    </row>
    <row r="353" spans="6:10" x14ac:dyDescent="0.25">
      <c r="F353" s="13"/>
      <c r="J353" s="13"/>
    </row>
    <row r="354" spans="6:10" x14ac:dyDescent="0.25">
      <c r="F354" s="13"/>
      <c r="J354" s="13"/>
    </row>
    <row r="355" spans="6:10" x14ac:dyDescent="0.25">
      <c r="F355" s="13"/>
      <c r="J355" s="13"/>
    </row>
    <row r="356" spans="6:10" x14ac:dyDescent="0.25">
      <c r="F356" s="13"/>
      <c r="J356" s="13"/>
    </row>
    <row r="357" spans="6:10" x14ac:dyDescent="0.25">
      <c r="F357" s="13"/>
      <c r="J357" s="13"/>
    </row>
    <row r="358" spans="6:10" x14ac:dyDescent="0.25">
      <c r="F358" s="13"/>
      <c r="J358" s="13"/>
    </row>
    <row r="359" spans="6:10" x14ac:dyDescent="0.25">
      <c r="F359" s="13"/>
      <c r="J359" s="13"/>
    </row>
    <row r="360" spans="6:10" x14ac:dyDescent="0.25">
      <c r="F360" s="13"/>
      <c r="J360" s="13"/>
    </row>
    <row r="361" spans="6:10" x14ac:dyDescent="0.25">
      <c r="F361" s="13"/>
      <c r="J361" s="13"/>
    </row>
    <row r="362" spans="6:10" x14ac:dyDescent="0.25">
      <c r="F362" s="13"/>
      <c r="J362" s="13"/>
    </row>
    <row r="363" spans="6:10" x14ac:dyDescent="0.25">
      <c r="F363" s="13"/>
      <c r="J363" s="13"/>
    </row>
    <row r="364" spans="6:10" x14ac:dyDescent="0.25">
      <c r="F364" s="13"/>
      <c r="J364" s="13"/>
    </row>
    <row r="365" spans="6:10" x14ac:dyDescent="0.25">
      <c r="F365" s="13"/>
      <c r="J365" s="13"/>
    </row>
    <row r="366" spans="6:10" x14ac:dyDescent="0.25">
      <c r="F366" s="13"/>
      <c r="J366" s="13"/>
    </row>
    <row r="367" spans="6:10" x14ac:dyDescent="0.25">
      <c r="F367" s="13"/>
      <c r="J367" s="13"/>
    </row>
    <row r="368" spans="6:10" x14ac:dyDescent="0.25">
      <c r="F368" s="13"/>
      <c r="J368" s="13"/>
    </row>
    <row r="369" spans="6:10" x14ac:dyDescent="0.25">
      <c r="F369" s="13"/>
      <c r="J369" s="13"/>
    </row>
    <row r="370" spans="6:10" x14ac:dyDescent="0.25">
      <c r="F370" s="13"/>
      <c r="J370" s="13"/>
    </row>
    <row r="371" spans="6:10" x14ac:dyDescent="0.25">
      <c r="F371" s="13"/>
      <c r="J371" s="13"/>
    </row>
    <row r="372" spans="6:10" x14ac:dyDescent="0.25">
      <c r="F372" s="13"/>
      <c r="J372" s="13"/>
    </row>
    <row r="373" spans="6:10" x14ac:dyDescent="0.25">
      <c r="F373" s="13"/>
      <c r="J373" s="13"/>
    </row>
    <row r="374" spans="6:10" x14ac:dyDescent="0.25">
      <c r="F374" s="13"/>
      <c r="J374" s="13"/>
    </row>
    <row r="375" spans="6:10" x14ac:dyDescent="0.25">
      <c r="F375" s="13"/>
      <c r="J375" s="13"/>
    </row>
    <row r="376" spans="6:10" x14ac:dyDescent="0.25">
      <c r="F376" s="13"/>
      <c r="J376" s="13"/>
    </row>
    <row r="377" spans="6:10" x14ac:dyDescent="0.25">
      <c r="F377" s="13"/>
      <c r="J377" s="13"/>
    </row>
    <row r="378" spans="6:10" x14ac:dyDescent="0.25">
      <c r="F378" s="13"/>
      <c r="J378" s="13"/>
    </row>
    <row r="379" spans="6:10" x14ac:dyDescent="0.25">
      <c r="F379" s="13"/>
      <c r="J379" s="13"/>
    </row>
    <row r="380" spans="6:10" x14ac:dyDescent="0.25">
      <c r="F380" s="13"/>
      <c r="J380" s="13"/>
    </row>
    <row r="381" spans="6:10" x14ac:dyDescent="0.25">
      <c r="F381" s="13"/>
      <c r="J381" s="13"/>
    </row>
    <row r="382" spans="6:10" x14ac:dyDescent="0.25">
      <c r="F382" s="13"/>
      <c r="J382" s="13"/>
    </row>
    <row r="383" spans="6:10" x14ac:dyDescent="0.25">
      <c r="F383" s="13"/>
      <c r="J383" s="13"/>
    </row>
    <row r="384" spans="6:10" x14ac:dyDescent="0.25">
      <c r="F384" s="13"/>
      <c r="J384" s="13"/>
    </row>
    <row r="385" spans="6:10" x14ac:dyDescent="0.25">
      <c r="F385" s="13"/>
      <c r="J385" s="13"/>
    </row>
    <row r="386" spans="6:10" x14ac:dyDescent="0.25">
      <c r="F386" s="13"/>
      <c r="J386" s="13"/>
    </row>
    <row r="387" spans="6:10" x14ac:dyDescent="0.25">
      <c r="F387" s="13"/>
      <c r="J387" s="13"/>
    </row>
    <row r="388" spans="6:10" x14ac:dyDescent="0.25">
      <c r="F388" s="13"/>
      <c r="J388" s="13"/>
    </row>
    <row r="389" spans="6:10" x14ac:dyDescent="0.25">
      <c r="F389" s="13"/>
      <c r="J389" s="13"/>
    </row>
    <row r="390" spans="6:10" x14ac:dyDescent="0.25">
      <c r="F390" s="13"/>
      <c r="J390" s="13"/>
    </row>
    <row r="391" spans="6:10" x14ac:dyDescent="0.25">
      <c r="F391" s="13"/>
      <c r="J391" s="13"/>
    </row>
    <row r="392" spans="6:10" x14ac:dyDescent="0.25">
      <c r="F392" s="13"/>
      <c r="J392" s="13"/>
    </row>
    <row r="393" spans="6:10" x14ac:dyDescent="0.25">
      <c r="F393" s="13"/>
      <c r="J393" s="13"/>
    </row>
    <row r="394" spans="6:10" x14ac:dyDescent="0.25">
      <c r="F394" s="13"/>
      <c r="J394" s="13"/>
    </row>
    <row r="395" spans="6:10" x14ac:dyDescent="0.25">
      <c r="F395" s="13"/>
      <c r="J395" s="13"/>
    </row>
    <row r="396" spans="6:10" x14ac:dyDescent="0.25">
      <c r="F396" s="13"/>
      <c r="J396" s="13"/>
    </row>
    <row r="397" spans="6:10" x14ac:dyDescent="0.25">
      <c r="F397" s="13"/>
      <c r="J397" s="13"/>
    </row>
    <row r="398" spans="6:10" x14ac:dyDescent="0.25">
      <c r="F398" s="13"/>
      <c r="J398" s="13"/>
    </row>
    <row r="399" spans="6:10" x14ac:dyDescent="0.25">
      <c r="F399" s="13"/>
      <c r="J399" s="13"/>
    </row>
    <row r="400" spans="6:10" x14ac:dyDescent="0.25">
      <c r="F400" s="13"/>
      <c r="J400" s="13"/>
    </row>
    <row r="401" spans="6:10" x14ac:dyDescent="0.25">
      <c r="F401" s="13"/>
      <c r="J401" s="13"/>
    </row>
    <row r="402" spans="6:10" x14ac:dyDescent="0.25">
      <c r="F402" s="13"/>
      <c r="J402" s="13"/>
    </row>
    <row r="403" spans="6:10" x14ac:dyDescent="0.25">
      <c r="F403" s="13"/>
      <c r="J403" s="13"/>
    </row>
    <row r="404" spans="6:10" x14ac:dyDescent="0.25">
      <c r="F404" s="13"/>
      <c r="J404" s="13"/>
    </row>
    <row r="405" spans="6:10" x14ac:dyDescent="0.25">
      <c r="F405" s="13"/>
      <c r="J405" s="13"/>
    </row>
    <row r="406" spans="6:10" x14ac:dyDescent="0.25">
      <c r="F406" s="13"/>
      <c r="J406" s="13"/>
    </row>
    <row r="407" spans="6:10" x14ac:dyDescent="0.25">
      <c r="F407" s="13"/>
      <c r="J407" s="13"/>
    </row>
    <row r="408" spans="6:10" x14ac:dyDescent="0.25">
      <c r="F408" s="13"/>
      <c r="J408" s="13"/>
    </row>
    <row r="409" spans="6:10" x14ac:dyDescent="0.25">
      <c r="F409" s="13"/>
      <c r="J409" s="13"/>
    </row>
    <row r="410" spans="6:10" x14ac:dyDescent="0.25">
      <c r="F410" s="13"/>
      <c r="J410" s="13"/>
    </row>
    <row r="411" spans="6:10" x14ac:dyDescent="0.25">
      <c r="F411" s="13"/>
      <c r="J411" s="13"/>
    </row>
    <row r="412" spans="6:10" x14ac:dyDescent="0.25">
      <c r="F412" s="13"/>
      <c r="J412" s="13"/>
    </row>
    <row r="413" spans="6:10" x14ac:dyDescent="0.25">
      <c r="F413" s="13"/>
      <c r="J413" s="13"/>
    </row>
    <row r="414" spans="6:10" x14ac:dyDescent="0.25">
      <c r="F414" s="13"/>
      <c r="J414" s="13"/>
    </row>
    <row r="415" spans="6:10" x14ac:dyDescent="0.25">
      <c r="F415" s="13"/>
      <c r="J415" s="13"/>
    </row>
    <row r="416" spans="6:10" x14ac:dyDescent="0.25">
      <c r="F416" s="13"/>
      <c r="J416" s="13"/>
    </row>
    <row r="417" spans="6:10" x14ac:dyDescent="0.25">
      <c r="F417" s="13"/>
      <c r="J417" s="13"/>
    </row>
    <row r="418" spans="6:10" x14ac:dyDescent="0.25">
      <c r="F418" s="13"/>
      <c r="J418" s="13"/>
    </row>
    <row r="419" spans="6:10" x14ac:dyDescent="0.25">
      <c r="F419" s="13"/>
      <c r="J419" s="13"/>
    </row>
    <row r="420" spans="6:10" x14ac:dyDescent="0.25">
      <c r="F420" s="13"/>
      <c r="J420" s="13"/>
    </row>
    <row r="421" spans="6:10" x14ac:dyDescent="0.25">
      <c r="F421" s="13"/>
      <c r="J421" s="13"/>
    </row>
    <row r="422" spans="6:10" x14ac:dyDescent="0.25">
      <c r="F422" s="13"/>
      <c r="J422" s="13"/>
    </row>
    <row r="423" spans="6:10" x14ac:dyDescent="0.25">
      <c r="F423" s="13"/>
      <c r="J423" s="13"/>
    </row>
    <row r="424" spans="6:10" x14ac:dyDescent="0.25">
      <c r="F424" s="13"/>
      <c r="J424" s="13"/>
    </row>
    <row r="425" spans="6:10" x14ac:dyDescent="0.25">
      <c r="F425" s="13"/>
      <c r="J425" s="13"/>
    </row>
    <row r="426" spans="6:10" x14ac:dyDescent="0.25">
      <c r="F426" s="13"/>
      <c r="J426" s="13"/>
    </row>
    <row r="427" spans="6:10" x14ac:dyDescent="0.25">
      <c r="F427" s="13"/>
      <c r="J427" s="13"/>
    </row>
    <row r="428" spans="6:10" x14ac:dyDescent="0.25">
      <c r="F428" s="13"/>
      <c r="J428" s="13"/>
    </row>
    <row r="429" spans="6:10" x14ac:dyDescent="0.25">
      <c r="F429" s="13"/>
      <c r="J429" s="13"/>
    </row>
    <row r="430" spans="6:10" x14ac:dyDescent="0.25">
      <c r="F430" s="13"/>
      <c r="J430" s="13"/>
    </row>
    <row r="431" spans="6:10" x14ac:dyDescent="0.25">
      <c r="F431" s="13"/>
      <c r="J431" s="13"/>
    </row>
    <row r="432" spans="6:10" x14ac:dyDescent="0.25">
      <c r="F432" s="13"/>
      <c r="J432" s="13"/>
    </row>
    <row r="433" spans="6:10" x14ac:dyDescent="0.25">
      <c r="F433" s="13"/>
      <c r="J433" s="13"/>
    </row>
    <row r="434" spans="6:10" x14ac:dyDescent="0.25">
      <c r="F434" s="13"/>
      <c r="J434" s="13"/>
    </row>
    <row r="435" spans="6:10" x14ac:dyDescent="0.25">
      <c r="F435" s="13"/>
      <c r="J435" s="13"/>
    </row>
    <row r="436" spans="6:10" x14ac:dyDescent="0.25">
      <c r="F436" s="13"/>
      <c r="J436" s="13"/>
    </row>
    <row r="437" spans="6:10" x14ac:dyDescent="0.25">
      <c r="F437" s="13"/>
      <c r="J437" s="13"/>
    </row>
    <row r="438" spans="6:10" x14ac:dyDescent="0.25">
      <c r="F438" s="13"/>
      <c r="J438" s="13"/>
    </row>
    <row r="439" spans="6:10" x14ac:dyDescent="0.25">
      <c r="F439" s="13"/>
      <c r="J439" s="13"/>
    </row>
    <row r="440" spans="6:10" x14ac:dyDescent="0.25">
      <c r="F440" s="13"/>
      <c r="J440" s="13"/>
    </row>
    <row r="441" spans="6:10" x14ac:dyDescent="0.25">
      <c r="F441" s="13"/>
      <c r="J441" s="13"/>
    </row>
    <row r="442" spans="6:10" x14ac:dyDescent="0.25">
      <c r="F442" s="13"/>
      <c r="J442" s="13"/>
    </row>
    <row r="443" spans="6:10" x14ac:dyDescent="0.25">
      <c r="F443" s="13"/>
      <c r="J443" s="13"/>
    </row>
    <row r="444" spans="6:10" x14ac:dyDescent="0.25">
      <c r="F444" s="13"/>
      <c r="J444" s="13"/>
    </row>
    <row r="445" spans="6:10" x14ac:dyDescent="0.25">
      <c r="F445" s="13"/>
      <c r="J445" s="13"/>
    </row>
    <row r="446" spans="6:10" x14ac:dyDescent="0.25">
      <c r="F446" s="13"/>
      <c r="J446" s="13"/>
    </row>
  </sheetData>
  <mergeCells count="3">
    <mergeCell ref="A3:B3"/>
    <mergeCell ref="D3:E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3E56-56F5-409E-A19E-CB2C26B1F1ED}">
  <dimension ref="A1:H68"/>
  <sheetViews>
    <sheetView workbookViewId="0">
      <selection activeCell="D19" sqref="D19"/>
    </sheetView>
  </sheetViews>
  <sheetFormatPr defaultRowHeight="15" x14ac:dyDescent="0.25"/>
  <cols>
    <col min="1" max="1" width="20.7109375" customWidth="1"/>
    <col min="2" max="2" width="20.7109375" style="2" customWidth="1"/>
    <col min="4" max="4" width="20.7109375" customWidth="1"/>
    <col min="5" max="5" width="20.7109375" style="2" customWidth="1"/>
    <col min="7" max="7" width="20.7109375" customWidth="1"/>
    <col min="8" max="8" width="20.7109375" style="14" customWidth="1"/>
  </cols>
  <sheetData>
    <row r="1" spans="1:8" s="1" customFormat="1" x14ac:dyDescent="0.25">
      <c r="A1" s="1" t="s">
        <v>71</v>
      </c>
      <c r="B1" s="20"/>
      <c r="E1" s="20"/>
      <c r="H1" s="21"/>
    </row>
    <row r="2" spans="1:8" s="1" customFormat="1" x14ac:dyDescent="0.25">
      <c r="B2" s="20"/>
      <c r="E2" s="20"/>
      <c r="H2" s="21"/>
    </row>
    <row r="3" spans="1:8" x14ac:dyDescent="0.25">
      <c r="A3" s="4" t="s">
        <v>0</v>
      </c>
      <c r="B3" s="4"/>
      <c r="D3" s="5" t="s">
        <v>1</v>
      </c>
      <c r="E3" s="6"/>
      <c r="G3" s="7" t="s">
        <v>2</v>
      </c>
      <c r="H3" s="8"/>
    </row>
    <row r="4" spans="1:8" x14ac:dyDescent="0.25">
      <c r="A4" s="9" t="s">
        <v>3</v>
      </c>
      <c r="B4" s="10" t="s">
        <v>4</v>
      </c>
      <c r="D4" s="9" t="s">
        <v>3</v>
      </c>
      <c r="E4" s="10" t="s">
        <v>5</v>
      </c>
      <c r="G4" s="9" t="s">
        <v>3</v>
      </c>
      <c r="H4" s="11"/>
    </row>
    <row r="5" spans="1:8" x14ac:dyDescent="0.25">
      <c r="A5" s="12" t="s">
        <v>6</v>
      </c>
      <c r="B5" s="10">
        <v>21</v>
      </c>
      <c r="D5" s="9" t="s">
        <v>6</v>
      </c>
      <c r="E5" s="10">
        <v>10</v>
      </c>
      <c r="G5" s="9" t="s">
        <v>6</v>
      </c>
      <c r="H5" s="14">
        <f t="shared" ref="H5:H68" si="0">E5/B5</f>
        <v>0.47619047619047616</v>
      </c>
    </row>
    <row r="6" spans="1:8" x14ac:dyDescent="0.25">
      <c r="A6" s="12" t="s">
        <v>7</v>
      </c>
      <c r="B6" s="10">
        <v>21</v>
      </c>
      <c r="D6" s="9" t="s">
        <v>7</v>
      </c>
      <c r="E6" s="10">
        <v>12.285714285714286</v>
      </c>
      <c r="G6" s="9" t="s">
        <v>7</v>
      </c>
      <c r="H6" s="14">
        <f t="shared" si="0"/>
        <v>0.58503401360544216</v>
      </c>
    </row>
    <row r="7" spans="1:8" x14ac:dyDescent="0.25">
      <c r="A7" s="12" t="s">
        <v>8</v>
      </c>
      <c r="B7" s="10">
        <v>19.571428571428573</v>
      </c>
      <c r="D7" s="9" t="s">
        <v>8</v>
      </c>
      <c r="E7" s="10">
        <v>10.142857142857142</v>
      </c>
      <c r="G7" s="9" t="s">
        <v>8</v>
      </c>
      <c r="H7" s="14">
        <f t="shared" si="0"/>
        <v>0.51824817518248167</v>
      </c>
    </row>
    <row r="8" spans="1:8" x14ac:dyDescent="0.25">
      <c r="A8" s="12" t="s">
        <v>9</v>
      </c>
      <c r="B8" s="10">
        <v>19</v>
      </c>
      <c r="D8" s="9" t="s">
        <v>9</v>
      </c>
      <c r="E8" s="10">
        <v>9</v>
      </c>
      <c r="G8" s="9" t="s">
        <v>9</v>
      </c>
      <c r="H8" s="14">
        <f t="shared" si="0"/>
        <v>0.47368421052631576</v>
      </c>
    </row>
    <row r="9" spans="1:8" x14ac:dyDescent="0.25">
      <c r="A9" s="12" t="s">
        <v>10</v>
      </c>
      <c r="B9" s="10">
        <v>18.714285714285715</v>
      </c>
      <c r="D9" s="9" t="s">
        <v>10</v>
      </c>
      <c r="E9" s="10">
        <v>9.2857142857142865</v>
      </c>
      <c r="G9" s="9" t="s">
        <v>10</v>
      </c>
      <c r="H9" s="14">
        <f t="shared" si="0"/>
        <v>0.49618320610687022</v>
      </c>
    </row>
    <row r="10" spans="1:8" x14ac:dyDescent="0.25">
      <c r="A10" s="12" t="s">
        <v>11</v>
      </c>
      <c r="B10" s="10">
        <v>19</v>
      </c>
      <c r="D10" s="9" t="s">
        <v>11</v>
      </c>
      <c r="E10" s="10">
        <v>8.4285714285714288</v>
      </c>
      <c r="G10" s="9" t="s">
        <v>11</v>
      </c>
      <c r="H10" s="14">
        <f t="shared" si="0"/>
        <v>0.44360902255639101</v>
      </c>
    </row>
    <row r="11" spans="1:8" x14ac:dyDescent="0.25">
      <c r="A11" s="12" t="s">
        <v>12</v>
      </c>
      <c r="B11" s="10">
        <v>19</v>
      </c>
      <c r="D11" s="9" t="s">
        <v>12</v>
      </c>
      <c r="E11" s="10">
        <v>8.5714285714285712</v>
      </c>
      <c r="G11" s="9" t="s">
        <v>12</v>
      </c>
      <c r="H11" s="14">
        <f t="shared" si="0"/>
        <v>0.45112781954887216</v>
      </c>
    </row>
    <row r="12" spans="1:8" x14ac:dyDescent="0.25">
      <c r="A12" s="12" t="s">
        <v>13</v>
      </c>
      <c r="B12" s="10">
        <v>19</v>
      </c>
      <c r="D12" s="9" t="s">
        <v>13</v>
      </c>
      <c r="E12" s="10">
        <v>10.857142857142858</v>
      </c>
      <c r="G12" s="9" t="s">
        <v>13</v>
      </c>
      <c r="H12" s="14">
        <f t="shared" si="0"/>
        <v>0.57142857142857151</v>
      </c>
    </row>
    <row r="13" spans="1:8" x14ac:dyDescent="0.25">
      <c r="A13" s="12" t="s">
        <v>14</v>
      </c>
      <c r="B13" s="10">
        <v>19</v>
      </c>
      <c r="D13" s="9" t="s">
        <v>14</v>
      </c>
      <c r="E13" s="10">
        <v>10.428571428571429</v>
      </c>
      <c r="G13" s="9" t="s">
        <v>14</v>
      </c>
      <c r="H13" s="14">
        <f t="shared" si="0"/>
        <v>0.54887218045112784</v>
      </c>
    </row>
    <row r="14" spans="1:8" x14ac:dyDescent="0.25">
      <c r="A14" s="12" t="s">
        <v>15</v>
      </c>
      <c r="B14" s="10">
        <v>19</v>
      </c>
      <c r="D14" s="9" t="s">
        <v>15</v>
      </c>
      <c r="E14" s="10">
        <v>11.714285714285714</v>
      </c>
      <c r="G14" s="9" t="s">
        <v>15</v>
      </c>
      <c r="H14" s="14">
        <f t="shared" si="0"/>
        <v>0.61654135338345861</v>
      </c>
    </row>
    <row r="15" spans="1:8" x14ac:dyDescent="0.25">
      <c r="A15" s="12" t="s">
        <v>16</v>
      </c>
      <c r="B15" s="10">
        <v>19</v>
      </c>
      <c r="D15" s="9" t="s">
        <v>16</v>
      </c>
      <c r="E15" s="10">
        <v>11.857142857142858</v>
      </c>
      <c r="G15" s="9" t="s">
        <v>16</v>
      </c>
      <c r="H15" s="14">
        <f t="shared" si="0"/>
        <v>0.62406015037593987</v>
      </c>
    </row>
    <row r="16" spans="1:8" x14ac:dyDescent="0.25">
      <c r="A16" s="12" t="s">
        <v>17</v>
      </c>
      <c r="B16" s="10">
        <v>19</v>
      </c>
      <c r="D16" s="9" t="s">
        <v>17</v>
      </c>
      <c r="E16" s="10">
        <v>10.285714285714286</v>
      </c>
      <c r="G16" s="9" t="s">
        <v>17</v>
      </c>
      <c r="H16" s="14">
        <f t="shared" si="0"/>
        <v>0.5413533834586467</v>
      </c>
    </row>
    <row r="17" spans="1:8" x14ac:dyDescent="0.25">
      <c r="A17" s="12" t="s">
        <v>18</v>
      </c>
      <c r="B17" s="10">
        <v>19</v>
      </c>
      <c r="D17" s="9" t="s">
        <v>18</v>
      </c>
      <c r="E17" s="10">
        <v>9.7142857142857135</v>
      </c>
      <c r="G17" s="9" t="s">
        <v>18</v>
      </c>
      <c r="H17" s="14">
        <f t="shared" si="0"/>
        <v>0.51127819548872178</v>
      </c>
    </row>
    <row r="18" spans="1:8" x14ac:dyDescent="0.25">
      <c r="A18" s="12" t="s">
        <v>19</v>
      </c>
      <c r="B18" s="10">
        <v>29.571428571428573</v>
      </c>
      <c r="D18" s="9" t="s">
        <v>19</v>
      </c>
      <c r="E18" s="10">
        <v>11.714285714285714</v>
      </c>
      <c r="G18" s="9" t="s">
        <v>19</v>
      </c>
      <c r="H18" s="14">
        <f t="shared" si="0"/>
        <v>0.39613526570048302</v>
      </c>
    </row>
    <row r="19" spans="1:8" x14ac:dyDescent="0.25">
      <c r="A19" s="12" t="s">
        <v>20</v>
      </c>
      <c r="B19" s="10">
        <v>31</v>
      </c>
      <c r="D19" s="9" t="s">
        <v>20</v>
      </c>
      <c r="E19" s="10">
        <v>11.571428571428571</v>
      </c>
      <c r="G19" s="9" t="s">
        <v>20</v>
      </c>
      <c r="H19" s="14">
        <f t="shared" si="0"/>
        <v>0.37327188940092165</v>
      </c>
    </row>
    <row r="20" spans="1:8" x14ac:dyDescent="0.25">
      <c r="A20" s="12" t="s">
        <v>21</v>
      </c>
      <c r="B20" s="10">
        <v>31</v>
      </c>
      <c r="D20" s="9" t="s">
        <v>21</v>
      </c>
      <c r="E20" s="10">
        <v>12.857142857142858</v>
      </c>
      <c r="G20" s="9" t="s">
        <v>21</v>
      </c>
      <c r="H20" s="14">
        <f t="shared" si="0"/>
        <v>0.41474654377880188</v>
      </c>
    </row>
    <row r="21" spans="1:8" x14ac:dyDescent="0.25">
      <c r="A21" s="12" t="s">
        <v>22</v>
      </c>
      <c r="B21" s="10">
        <v>31</v>
      </c>
      <c r="D21" s="9" t="s">
        <v>22</v>
      </c>
      <c r="E21" s="10">
        <v>22.142857142857142</v>
      </c>
      <c r="G21" s="9" t="s">
        <v>22</v>
      </c>
      <c r="H21" s="14">
        <f t="shared" si="0"/>
        <v>0.7142857142857143</v>
      </c>
    </row>
    <row r="22" spans="1:8" x14ac:dyDescent="0.25">
      <c r="A22" s="12" t="s">
        <v>23</v>
      </c>
      <c r="B22" s="10">
        <v>31</v>
      </c>
      <c r="D22" s="9" t="s">
        <v>23</v>
      </c>
      <c r="E22" s="10">
        <v>25.714285714285715</v>
      </c>
      <c r="G22" s="9" t="s">
        <v>23</v>
      </c>
      <c r="H22" s="14">
        <f t="shared" si="0"/>
        <v>0.82949308755760376</v>
      </c>
    </row>
    <row r="23" spans="1:8" x14ac:dyDescent="0.25">
      <c r="A23" s="12" t="s">
        <v>24</v>
      </c>
      <c r="B23" s="10">
        <v>31</v>
      </c>
      <c r="D23" s="9" t="s">
        <v>24</v>
      </c>
      <c r="E23" s="10">
        <v>23.857142857142858</v>
      </c>
      <c r="G23" s="9" t="s">
        <v>24</v>
      </c>
      <c r="H23" s="14">
        <f t="shared" si="0"/>
        <v>0.7695852534562212</v>
      </c>
    </row>
    <row r="24" spans="1:8" x14ac:dyDescent="0.25">
      <c r="A24" s="12" t="s">
        <v>25</v>
      </c>
      <c r="B24" s="10">
        <v>31</v>
      </c>
      <c r="D24" s="9" t="s">
        <v>25</v>
      </c>
      <c r="E24" s="10">
        <v>23.428571428571427</v>
      </c>
      <c r="G24" s="9" t="s">
        <v>25</v>
      </c>
      <c r="H24" s="14">
        <f t="shared" si="0"/>
        <v>0.75576036866359442</v>
      </c>
    </row>
    <row r="25" spans="1:8" x14ac:dyDescent="0.25">
      <c r="A25" s="12" t="s">
        <v>26</v>
      </c>
      <c r="B25" s="10">
        <v>31</v>
      </c>
      <c r="D25" s="9" t="s">
        <v>26</v>
      </c>
      <c r="E25" s="10">
        <v>20.285714285714285</v>
      </c>
      <c r="G25" s="9" t="s">
        <v>26</v>
      </c>
      <c r="H25" s="14">
        <f t="shared" si="0"/>
        <v>0.65437788018433174</v>
      </c>
    </row>
    <row r="26" spans="1:8" x14ac:dyDescent="0.25">
      <c r="A26" s="12" t="s">
        <v>27</v>
      </c>
      <c r="B26" s="10">
        <v>31</v>
      </c>
      <c r="D26" s="9" t="s">
        <v>27</v>
      </c>
      <c r="E26" s="10">
        <v>22.285714285714285</v>
      </c>
      <c r="G26" s="9" t="s">
        <v>27</v>
      </c>
      <c r="H26" s="14">
        <f t="shared" si="0"/>
        <v>0.71889400921658986</v>
      </c>
    </row>
    <row r="27" spans="1:8" x14ac:dyDescent="0.25">
      <c r="A27" s="12" t="s">
        <v>28</v>
      </c>
      <c r="B27" s="10">
        <v>28.142857142857142</v>
      </c>
      <c r="D27" s="9" t="s">
        <v>28</v>
      </c>
      <c r="E27" s="10">
        <v>20.571428571428573</v>
      </c>
      <c r="G27" s="9" t="s">
        <v>28</v>
      </c>
      <c r="H27" s="14">
        <f t="shared" si="0"/>
        <v>0.73096446700507622</v>
      </c>
    </row>
    <row r="28" spans="1:8" x14ac:dyDescent="0.25">
      <c r="A28" s="12" t="s">
        <v>29</v>
      </c>
      <c r="B28" s="10">
        <v>22.285714285714285</v>
      </c>
      <c r="D28" s="9" t="s">
        <v>29</v>
      </c>
      <c r="E28" s="10">
        <v>16.142857142857142</v>
      </c>
      <c r="G28" s="9" t="s">
        <v>29</v>
      </c>
      <c r="H28" s="14">
        <f t="shared" si="0"/>
        <v>0.72435897435897434</v>
      </c>
    </row>
    <row r="29" spans="1:8" x14ac:dyDescent="0.25">
      <c r="A29" s="12" t="s">
        <v>30</v>
      </c>
      <c r="B29" s="10">
        <v>24.714285714285715</v>
      </c>
      <c r="D29" s="9" t="s">
        <v>30</v>
      </c>
      <c r="E29" s="10">
        <v>13.714285714285714</v>
      </c>
      <c r="G29" s="9" t="s">
        <v>30</v>
      </c>
      <c r="H29" s="14">
        <f t="shared" si="0"/>
        <v>0.55491329479768781</v>
      </c>
    </row>
    <row r="30" spans="1:8" x14ac:dyDescent="0.25">
      <c r="A30" s="12" t="s">
        <v>31</v>
      </c>
      <c r="B30" s="10">
        <v>31</v>
      </c>
      <c r="D30" s="9" t="s">
        <v>31</v>
      </c>
      <c r="E30" s="10">
        <v>14.571428571428571</v>
      </c>
      <c r="G30" s="9" t="s">
        <v>31</v>
      </c>
      <c r="H30" s="14">
        <f t="shared" si="0"/>
        <v>0.47004608294930877</v>
      </c>
    </row>
    <row r="31" spans="1:8" x14ac:dyDescent="0.25">
      <c r="A31" s="12" t="s">
        <v>32</v>
      </c>
      <c r="B31" s="10">
        <v>31</v>
      </c>
      <c r="D31" s="9" t="s">
        <v>32</v>
      </c>
      <c r="E31" s="10">
        <v>15.142857142857142</v>
      </c>
      <c r="G31" s="9" t="s">
        <v>32</v>
      </c>
      <c r="H31" s="14">
        <f t="shared" si="0"/>
        <v>0.48847926267281105</v>
      </c>
    </row>
    <row r="32" spans="1:8" x14ac:dyDescent="0.25">
      <c r="A32" s="12" t="s">
        <v>33</v>
      </c>
      <c r="B32" s="10">
        <v>31</v>
      </c>
      <c r="D32" s="9" t="s">
        <v>33</v>
      </c>
      <c r="E32" s="10">
        <v>14.714285714285714</v>
      </c>
      <c r="G32" s="9" t="s">
        <v>33</v>
      </c>
      <c r="H32" s="14">
        <f t="shared" si="0"/>
        <v>0.47465437788018433</v>
      </c>
    </row>
    <row r="33" spans="1:8" x14ac:dyDescent="0.25">
      <c r="A33" s="12" t="s">
        <v>34</v>
      </c>
      <c r="B33" s="10">
        <v>31.285714285714285</v>
      </c>
      <c r="D33" s="9" t="s">
        <v>34</v>
      </c>
      <c r="E33" s="10">
        <v>18</v>
      </c>
      <c r="G33" s="9" t="s">
        <v>34</v>
      </c>
      <c r="H33" s="14">
        <f t="shared" si="0"/>
        <v>0.57534246575342463</v>
      </c>
    </row>
    <row r="34" spans="1:8" x14ac:dyDescent="0.25">
      <c r="A34" s="12" t="s">
        <v>35</v>
      </c>
      <c r="B34" s="10">
        <v>31.142857142857142</v>
      </c>
      <c r="D34" s="9" t="s">
        <v>35</v>
      </c>
      <c r="E34" s="10">
        <v>19.285714285714285</v>
      </c>
      <c r="G34" s="9" t="s">
        <v>35</v>
      </c>
      <c r="H34" s="14">
        <f t="shared" si="0"/>
        <v>0.61926605504587151</v>
      </c>
    </row>
    <row r="35" spans="1:8" x14ac:dyDescent="0.25">
      <c r="A35" s="12" t="s">
        <v>36</v>
      </c>
      <c r="B35" s="10">
        <v>31</v>
      </c>
      <c r="D35" s="9" t="s">
        <v>36</v>
      </c>
      <c r="E35" s="10">
        <v>22.714285714285715</v>
      </c>
      <c r="G35" s="9" t="s">
        <v>36</v>
      </c>
      <c r="H35" s="14">
        <f t="shared" si="0"/>
        <v>0.73271889400921664</v>
      </c>
    </row>
    <row r="36" spans="1:8" x14ac:dyDescent="0.25">
      <c r="A36" s="12" t="s">
        <v>37</v>
      </c>
      <c r="B36" s="10">
        <v>29.857142857142858</v>
      </c>
      <c r="D36" s="9" t="s">
        <v>37</v>
      </c>
      <c r="E36" s="10">
        <v>23.285714285714285</v>
      </c>
      <c r="G36" s="9" t="s">
        <v>37</v>
      </c>
      <c r="H36" s="14">
        <f t="shared" si="0"/>
        <v>0.77990430622009566</v>
      </c>
    </row>
    <row r="37" spans="1:8" x14ac:dyDescent="0.25">
      <c r="A37" s="12" t="s">
        <v>38</v>
      </c>
      <c r="B37" s="10">
        <v>30.285714285714285</v>
      </c>
      <c r="D37" s="9" t="s">
        <v>38</v>
      </c>
      <c r="E37" s="10">
        <v>22.285714285714285</v>
      </c>
      <c r="G37" s="9" t="s">
        <v>38</v>
      </c>
      <c r="H37" s="14">
        <f t="shared" si="0"/>
        <v>0.73584905660377353</v>
      </c>
    </row>
    <row r="38" spans="1:8" x14ac:dyDescent="0.25">
      <c r="A38" s="12" t="s">
        <v>39</v>
      </c>
      <c r="B38" s="10">
        <v>31</v>
      </c>
      <c r="D38" s="9" t="s">
        <v>39</v>
      </c>
      <c r="E38" s="10">
        <v>23.285714285714285</v>
      </c>
      <c r="G38" s="9" t="s">
        <v>39</v>
      </c>
      <c r="H38" s="14">
        <f t="shared" si="0"/>
        <v>0.75115207373271886</v>
      </c>
    </row>
    <row r="39" spans="1:8" x14ac:dyDescent="0.25">
      <c r="A39" s="12" t="s">
        <v>40</v>
      </c>
      <c r="B39" s="10">
        <v>31</v>
      </c>
      <c r="D39" s="9" t="s">
        <v>40</v>
      </c>
      <c r="E39" s="10">
        <v>22.571428571428573</v>
      </c>
      <c r="G39" s="9" t="s">
        <v>40</v>
      </c>
      <c r="H39" s="14">
        <f t="shared" si="0"/>
        <v>0.72811059907834108</v>
      </c>
    </row>
    <row r="40" spans="1:8" x14ac:dyDescent="0.25">
      <c r="A40" s="12" t="s">
        <v>41</v>
      </c>
      <c r="B40" s="10">
        <v>30.142857142857142</v>
      </c>
      <c r="D40" s="9" t="s">
        <v>41</v>
      </c>
      <c r="E40" s="10">
        <v>20.714285714285715</v>
      </c>
      <c r="G40" s="9" t="s">
        <v>41</v>
      </c>
      <c r="H40" s="14">
        <f t="shared" si="0"/>
        <v>0.6872037914691943</v>
      </c>
    </row>
    <row r="41" spans="1:8" x14ac:dyDescent="0.25">
      <c r="A41" s="12" t="s">
        <v>42</v>
      </c>
      <c r="B41" s="10">
        <v>29.571428571428573</v>
      </c>
      <c r="D41" s="9" t="s">
        <v>42</v>
      </c>
      <c r="E41" s="10">
        <v>22.714285714285715</v>
      </c>
      <c r="G41" s="9" t="s">
        <v>42</v>
      </c>
      <c r="H41" s="14">
        <f t="shared" si="0"/>
        <v>0.76811594202898548</v>
      </c>
    </row>
    <row r="42" spans="1:8" x14ac:dyDescent="0.25">
      <c r="A42" s="12" t="s">
        <v>43</v>
      </c>
      <c r="B42" s="10">
        <v>29.142857142857142</v>
      </c>
      <c r="D42" s="9" t="s">
        <v>43</v>
      </c>
      <c r="E42" s="10">
        <v>20.857142857142858</v>
      </c>
      <c r="G42" s="9" t="s">
        <v>43</v>
      </c>
      <c r="H42" s="14">
        <f t="shared" si="0"/>
        <v>0.71568627450980393</v>
      </c>
    </row>
    <row r="43" spans="1:8" x14ac:dyDescent="0.25">
      <c r="A43" s="12" t="s">
        <v>44</v>
      </c>
      <c r="B43" s="10">
        <v>25.428571428571427</v>
      </c>
      <c r="D43" s="9" t="s">
        <v>44</v>
      </c>
      <c r="E43" s="10">
        <v>23</v>
      </c>
      <c r="G43" s="9" t="s">
        <v>44</v>
      </c>
      <c r="H43" s="14">
        <f t="shared" si="0"/>
        <v>0.90449438202247201</v>
      </c>
    </row>
    <row r="44" spans="1:8" x14ac:dyDescent="0.25">
      <c r="A44" s="12" t="s">
        <v>45</v>
      </c>
      <c r="B44" s="10">
        <v>31</v>
      </c>
      <c r="D44" s="9" t="s">
        <v>45</v>
      </c>
      <c r="E44" s="10">
        <v>25.571428571428573</v>
      </c>
      <c r="G44" s="9" t="s">
        <v>45</v>
      </c>
      <c r="H44" s="14">
        <f t="shared" si="0"/>
        <v>0.8248847926267282</v>
      </c>
    </row>
    <row r="45" spans="1:8" x14ac:dyDescent="0.25">
      <c r="A45" s="12" t="s">
        <v>46</v>
      </c>
      <c r="B45" s="10">
        <v>32.714285714285715</v>
      </c>
      <c r="D45" s="9" t="s">
        <v>46</v>
      </c>
      <c r="E45" s="10">
        <v>28.142857142857142</v>
      </c>
      <c r="G45" s="9" t="s">
        <v>46</v>
      </c>
      <c r="H45" s="14">
        <f t="shared" si="0"/>
        <v>0.86026200873362446</v>
      </c>
    </row>
    <row r="46" spans="1:8" x14ac:dyDescent="0.25">
      <c r="A46" s="12" t="s">
        <v>47</v>
      </c>
      <c r="B46" s="10">
        <v>34.142857142857146</v>
      </c>
      <c r="D46" s="9" t="s">
        <v>47</v>
      </c>
      <c r="E46" s="10">
        <v>27.285714285714285</v>
      </c>
      <c r="G46" s="9" t="s">
        <v>47</v>
      </c>
      <c r="H46" s="14">
        <f t="shared" si="0"/>
        <v>0.79916317991631791</v>
      </c>
    </row>
    <row r="47" spans="1:8" x14ac:dyDescent="0.25">
      <c r="A47" s="12" t="s">
        <v>48</v>
      </c>
      <c r="B47" s="10">
        <v>34.142857142857146</v>
      </c>
      <c r="D47" s="9" t="s">
        <v>48</v>
      </c>
      <c r="E47" s="10">
        <v>25.142857142857142</v>
      </c>
      <c r="G47" s="9" t="s">
        <v>48</v>
      </c>
      <c r="H47" s="14">
        <f t="shared" si="0"/>
        <v>0.73640167364016729</v>
      </c>
    </row>
    <row r="48" spans="1:8" x14ac:dyDescent="0.25">
      <c r="A48" s="12" t="s">
        <v>49</v>
      </c>
      <c r="B48" s="10">
        <v>35.142857142857146</v>
      </c>
      <c r="D48" s="9" t="s">
        <v>49</v>
      </c>
      <c r="E48" s="10">
        <v>21.142857142857142</v>
      </c>
      <c r="G48" s="9" t="s">
        <v>49</v>
      </c>
      <c r="H48" s="14">
        <f t="shared" si="0"/>
        <v>0.60162601626016254</v>
      </c>
    </row>
    <row r="49" spans="1:8" x14ac:dyDescent="0.25">
      <c r="A49" s="12" t="s">
        <v>50</v>
      </c>
      <c r="B49" s="10">
        <v>34</v>
      </c>
      <c r="D49" s="9" t="s">
        <v>50</v>
      </c>
      <c r="E49" s="10">
        <v>21.142857142857142</v>
      </c>
      <c r="G49" s="9" t="s">
        <v>50</v>
      </c>
      <c r="H49" s="14">
        <f t="shared" si="0"/>
        <v>0.62184873949579833</v>
      </c>
    </row>
    <row r="50" spans="1:8" x14ac:dyDescent="0.25">
      <c r="A50" s="12" t="s">
        <v>51</v>
      </c>
      <c r="B50" s="10">
        <v>34</v>
      </c>
      <c r="D50" s="9" t="s">
        <v>51</v>
      </c>
      <c r="E50" s="10">
        <v>21.142857142857142</v>
      </c>
      <c r="G50" s="9" t="s">
        <v>51</v>
      </c>
      <c r="H50" s="14">
        <f t="shared" si="0"/>
        <v>0.62184873949579833</v>
      </c>
    </row>
    <row r="51" spans="1:8" x14ac:dyDescent="0.25">
      <c r="A51" s="12" t="s">
        <v>52</v>
      </c>
      <c r="B51" s="10">
        <v>34.428571428571431</v>
      </c>
      <c r="D51" s="9" t="s">
        <v>52</v>
      </c>
      <c r="E51" s="10">
        <v>24.857142857142858</v>
      </c>
      <c r="G51" s="9" t="s">
        <v>52</v>
      </c>
      <c r="H51" s="14">
        <f t="shared" si="0"/>
        <v>0.72199170124481327</v>
      </c>
    </row>
    <row r="52" spans="1:8" x14ac:dyDescent="0.25">
      <c r="A52" s="12" t="s">
        <v>53</v>
      </c>
      <c r="B52" s="10">
        <v>34.714285714285715</v>
      </c>
      <c r="D52" s="9" t="s">
        <v>53</v>
      </c>
      <c r="E52" s="10">
        <v>26</v>
      </c>
      <c r="G52" s="9" t="s">
        <v>53</v>
      </c>
      <c r="H52" s="14">
        <f t="shared" si="0"/>
        <v>0.74897119341563789</v>
      </c>
    </row>
    <row r="53" spans="1:8" x14ac:dyDescent="0.25">
      <c r="A53" s="12" t="s">
        <v>54</v>
      </c>
      <c r="B53" s="10">
        <v>35.571428571428569</v>
      </c>
      <c r="D53" s="9" t="s">
        <v>54</v>
      </c>
      <c r="E53" s="10">
        <v>24.857142857142858</v>
      </c>
      <c r="G53" s="9" t="s">
        <v>54</v>
      </c>
      <c r="H53" s="14">
        <f t="shared" si="0"/>
        <v>0.6987951807228916</v>
      </c>
    </row>
    <row r="54" spans="1:8" x14ac:dyDescent="0.25">
      <c r="A54" s="12" t="s">
        <v>55</v>
      </c>
      <c r="B54" s="10">
        <v>34.857142857142854</v>
      </c>
      <c r="D54" s="9" t="s">
        <v>55</v>
      </c>
      <c r="E54" s="10">
        <v>24.857142857142858</v>
      </c>
      <c r="G54" s="9" t="s">
        <v>55</v>
      </c>
      <c r="H54" s="14">
        <f t="shared" si="0"/>
        <v>0.71311475409836078</v>
      </c>
    </row>
    <row r="55" spans="1:8" x14ac:dyDescent="0.25">
      <c r="A55" s="12" t="s">
        <v>56</v>
      </c>
      <c r="B55" s="10">
        <v>34.571428571428569</v>
      </c>
      <c r="D55" s="9" t="s">
        <v>56</v>
      </c>
      <c r="E55" s="10">
        <v>23.285714285714285</v>
      </c>
      <c r="G55" s="9" t="s">
        <v>56</v>
      </c>
      <c r="H55" s="14">
        <f t="shared" si="0"/>
        <v>0.67355371900826444</v>
      </c>
    </row>
    <row r="56" spans="1:8" x14ac:dyDescent="0.25">
      <c r="A56" s="12" t="s">
        <v>57</v>
      </c>
      <c r="B56" s="10">
        <v>35.428571428571431</v>
      </c>
      <c r="D56" s="9" t="s">
        <v>57</v>
      </c>
      <c r="E56" s="10">
        <v>21.857142857142858</v>
      </c>
      <c r="G56" s="9" t="s">
        <v>57</v>
      </c>
      <c r="H56" s="14">
        <f t="shared" si="0"/>
        <v>0.61693548387096775</v>
      </c>
    </row>
    <row r="57" spans="1:8" x14ac:dyDescent="0.25">
      <c r="A57" s="12" t="s">
        <v>58</v>
      </c>
      <c r="B57" s="10">
        <v>34.571428571428569</v>
      </c>
      <c r="D57" s="9" t="s">
        <v>58</v>
      </c>
      <c r="E57" s="10">
        <v>23.285714285714285</v>
      </c>
      <c r="G57" s="9" t="s">
        <v>58</v>
      </c>
      <c r="H57" s="14">
        <f t="shared" si="0"/>
        <v>0.67355371900826444</v>
      </c>
    </row>
    <row r="58" spans="1:8" x14ac:dyDescent="0.25">
      <c r="A58" s="12" t="s">
        <v>59</v>
      </c>
      <c r="B58" s="10">
        <v>35.428571428571431</v>
      </c>
      <c r="D58" s="9" t="s">
        <v>59</v>
      </c>
      <c r="E58" s="10">
        <v>24.285714285714285</v>
      </c>
      <c r="G58" s="9" t="s">
        <v>59</v>
      </c>
      <c r="H58" s="14">
        <f t="shared" si="0"/>
        <v>0.68548387096774188</v>
      </c>
    </row>
    <row r="59" spans="1:8" x14ac:dyDescent="0.25">
      <c r="A59" s="12" t="s">
        <v>60</v>
      </c>
      <c r="B59" s="10">
        <v>37</v>
      </c>
      <c r="D59" s="9" t="s">
        <v>60</v>
      </c>
      <c r="E59" s="10">
        <v>22.571428571428573</v>
      </c>
      <c r="G59" s="9" t="s">
        <v>60</v>
      </c>
      <c r="H59" s="14">
        <f t="shared" si="0"/>
        <v>0.61003861003861004</v>
      </c>
    </row>
    <row r="60" spans="1:8" x14ac:dyDescent="0.25">
      <c r="A60" s="12" t="s">
        <v>61</v>
      </c>
      <c r="B60" s="10">
        <v>34</v>
      </c>
      <c r="D60" s="9" t="s">
        <v>61</v>
      </c>
      <c r="E60" s="10">
        <v>23.571428571428573</v>
      </c>
      <c r="G60" s="9" t="s">
        <v>61</v>
      </c>
      <c r="H60" s="14">
        <f t="shared" si="0"/>
        <v>0.69327731092436984</v>
      </c>
    </row>
    <row r="61" spans="1:8" x14ac:dyDescent="0.25">
      <c r="A61" s="12" t="s">
        <v>62</v>
      </c>
      <c r="B61" s="10">
        <v>34</v>
      </c>
      <c r="D61" s="9" t="s">
        <v>62</v>
      </c>
      <c r="E61" s="10">
        <v>24.142857142857142</v>
      </c>
      <c r="G61" s="9" t="s">
        <v>62</v>
      </c>
      <c r="H61" s="14">
        <f t="shared" si="0"/>
        <v>0.71008403361344541</v>
      </c>
    </row>
    <row r="62" spans="1:8" x14ac:dyDescent="0.25">
      <c r="A62" s="12" t="s">
        <v>63</v>
      </c>
      <c r="B62" s="10">
        <v>33.857142857142854</v>
      </c>
      <c r="D62" s="9" t="s">
        <v>63</v>
      </c>
      <c r="E62" s="10">
        <v>23.285714285714285</v>
      </c>
      <c r="G62" s="9" t="s">
        <v>63</v>
      </c>
      <c r="H62" s="14">
        <f t="shared" si="0"/>
        <v>0.68776371308016881</v>
      </c>
    </row>
    <row r="63" spans="1:8" x14ac:dyDescent="0.25">
      <c r="A63" s="12" t="s">
        <v>64</v>
      </c>
      <c r="B63" s="10">
        <v>34.285714285714285</v>
      </c>
      <c r="D63" s="9" t="s">
        <v>64</v>
      </c>
      <c r="E63" s="10">
        <v>22.428571428571427</v>
      </c>
      <c r="G63" s="9" t="s">
        <v>64</v>
      </c>
      <c r="H63" s="14">
        <f t="shared" si="0"/>
        <v>0.65416666666666667</v>
      </c>
    </row>
    <row r="64" spans="1:8" x14ac:dyDescent="0.25">
      <c r="A64" s="12" t="s">
        <v>65</v>
      </c>
      <c r="B64" s="10">
        <v>34</v>
      </c>
      <c r="D64" s="9" t="s">
        <v>65</v>
      </c>
      <c r="E64" s="10">
        <v>22.142857142857142</v>
      </c>
      <c r="G64" s="9" t="s">
        <v>65</v>
      </c>
      <c r="H64" s="14">
        <f t="shared" si="0"/>
        <v>0.65126050420168069</v>
      </c>
    </row>
    <row r="65" spans="1:8" x14ac:dyDescent="0.25">
      <c r="A65" s="12" t="s">
        <v>66</v>
      </c>
      <c r="B65" s="10">
        <v>34.285714285714285</v>
      </c>
      <c r="D65" s="9" t="s">
        <v>66</v>
      </c>
      <c r="E65" s="10">
        <v>21.285714285714285</v>
      </c>
      <c r="G65" s="9" t="s">
        <v>66</v>
      </c>
      <c r="H65" s="14">
        <f t="shared" si="0"/>
        <v>0.62083333333333335</v>
      </c>
    </row>
    <row r="66" spans="1:8" x14ac:dyDescent="0.25">
      <c r="A66" s="12" t="s">
        <v>67</v>
      </c>
      <c r="B66" s="10">
        <v>33.142857142857146</v>
      </c>
      <c r="D66" s="9" t="s">
        <v>67</v>
      </c>
      <c r="E66" s="10">
        <v>20.142857142857142</v>
      </c>
      <c r="G66" s="9" t="s">
        <v>67</v>
      </c>
      <c r="H66" s="14">
        <f t="shared" si="0"/>
        <v>0.60775862068965514</v>
      </c>
    </row>
    <row r="67" spans="1:8" x14ac:dyDescent="0.25">
      <c r="A67" s="12" t="s">
        <v>68</v>
      </c>
      <c r="B67" s="10">
        <v>33</v>
      </c>
      <c r="D67" s="9" t="s">
        <v>68</v>
      </c>
      <c r="E67" s="10">
        <v>25.428571428571427</v>
      </c>
      <c r="G67" s="9" t="s">
        <v>68</v>
      </c>
      <c r="H67" s="14">
        <f t="shared" si="0"/>
        <v>0.77056277056277056</v>
      </c>
    </row>
    <row r="68" spans="1:8" s="18" customFormat="1" x14ac:dyDescent="0.25">
      <c r="A68" s="16" t="s">
        <v>69</v>
      </c>
      <c r="B68" s="17">
        <f>AVERAGE(B5:B67)</f>
        <v>29.351473922902493</v>
      </c>
      <c r="D68" s="16" t="s">
        <v>69</v>
      </c>
      <c r="E68" s="17">
        <f>AVERAGE(E5:E67)</f>
        <v>19.172335600907026</v>
      </c>
      <c r="G68" s="16" t="s">
        <v>69</v>
      </c>
      <c r="H68" s="11">
        <f t="shared" si="0"/>
        <v>0.65319839307787386</v>
      </c>
    </row>
  </sheetData>
  <mergeCells count="3">
    <mergeCell ref="A3:B3"/>
    <mergeCell ref="D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age psychiatry</vt:lpstr>
      <vt:lpstr>Adult mental illness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Paul - Corporate Analyst</dc:creator>
  <cp:lastModifiedBy>Wolf, Paul - Corporate Analyst</cp:lastModifiedBy>
  <dcterms:created xsi:type="dcterms:W3CDTF">2021-10-18T14:05:32Z</dcterms:created>
  <dcterms:modified xsi:type="dcterms:W3CDTF">2021-10-18T14:06:46Z</dcterms:modified>
</cp:coreProperties>
</file>